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425" activeTab="2"/>
  </bookViews>
  <sheets>
    <sheet name="7-Р класс" sheetId="1" r:id="rId1"/>
    <sheet name="8-ИБ класс" sheetId="2" r:id="rId2"/>
    <sheet name="9-ИБ класс" sheetId="3" r:id="rId3"/>
    <sheet name="10-ИБ класс" sheetId="4" r:id="rId4"/>
    <sheet name="7-ТТ класс" sheetId="5" r:id="rId5"/>
    <sheet name="9-ТТ класс" sheetId="6" r:id="rId6"/>
    <sheet name="7-КД класс" sheetId="7" r:id="rId7"/>
    <sheet name="8-КД класс" sheetId="8" r:id="rId8"/>
    <sheet name="10-КД класс" sheetId="10" r:id="rId9"/>
    <sheet name="9-КД класс" sheetId="9" r:id="rId10"/>
  </sheets>
  <definedNames>
    <definedName name="_xlnm.Print_Area" localSheetId="8">'10-КД класс'!$A$1:$AH$19</definedName>
  </definedNames>
  <calcPr calcId="124519" refMode="R1C1"/>
</workbook>
</file>

<file path=xl/calcChain.xml><?xml version="1.0" encoding="utf-8"?>
<calcChain xmlns="http://schemas.openxmlformats.org/spreadsheetml/2006/main">
  <c r="AE11" i="8"/>
  <c r="AE12"/>
  <c r="AE13"/>
  <c r="AE14"/>
  <c r="AE10"/>
  <c r="AE11" i="9"/>
  <c r="AE12"/>
  <c r="AE13"/>
  <c r="AE10"/>
  <c r="AE11" i="7"/>
  <c r="AE12"/>
  <c r="AE13"/>
  <c r="AE14"/>
  <c r="AE15"/>
  <c r="AE10"/>
</calcChain>
</file>

<file path=xl/sharedStrings.xml><?xml version="1.0" encoding="utf-8"?>
<sst xmlns="http://schemas.openxmlformats.org/spreadsheetml/2006/main" count="371" uniqueCount="136">
  <si>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</si>
  <si>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</si>
  <si>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</si>
  <si>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</si>
  <si>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</si>
  <si>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</si>
  <si>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</si>
  <si>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</si>
  <si>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</si>
  <si>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</si>
  <si>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</si>
  <si>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Председатель жюри:</t>
  </si>
  <si>
    <r>
      <t xml:space="preserve">Члены жюри:          </t>
    </r>
    <r>
      <rPr>
        <sz val="10"/>
        <rFont val="Arial Cyr"/>
        <charset val="134"/>
      </rPr>
      <t xml:space="preserve">  </t>
    </r>
  </si>
  <si>
    <t>Р-701</t>
  </si>
  <si>
    <t xml:space="preserve">Кишкинов </t>
  </si>
  <si>
    <t>Андрей</t>
  </si>
  <si>
    <t>Сергеевич</t>
  </si>
  <si>
    <t>1К</t>
  </si>
  <si>
    <t>2К</t>
  </si>
  <si>
    <t>3К</t>
  </si>
  <si>
    <t>4К</t>
  </si>
  <si>
    <t>5К</t>
  </si>
  <si>
    <t>максимальное количество баллов 100</t>
  </si>
  <si>
    <t>ИБ-801</t>
  </si>
  <si>
    <t xml:space="preserve">Пестов </t>
  </si>
  <si>
    <t>Илья</t>
  </si>
  <si>
    <t>Игоревич</t>
  </si>
  <si>
    <t>ИБ-901</t>
  </si>
  <si>
    <t>Ермолович</t>
  </si>
  <si>
    <t>Владислав</t>
  </si>
  <si>
    <t>Романович</t>
  </si>
  <si>
    <t>21К</t>
  </si>
  <si>
    <t>ИБ-1002</t>
  </si>
  <si>
    <t>Хасанов</t>
  </si>
  <si>
    <t>Тимур</t>
  </si>
  <si>
    <t>Ренатович</t>
  </si>
  <si>
    <t>ИБ-1001</t>
  </si>
  <si>
    <t>Рукосуев</t>
  </si>
  <si>
    <t>Богдан</t>
  </si>
  <si>
    <t>Андреевич</t>
  </si>
  <si>
    <t>Муниципального  этапа всероссийской  олимпиады школьников по технологии             7 класс</t>
  </si>
  <si>
    <t>Муниципального  этапа всероссийской  олимпиады школьников по  технологии                  8 класс</t>
  </si>
  <si>
    <t>Муниципального  этапа всероссийской  олимпиады школьников по   технологии                9 класс</t>
  </si>
  <si>
    <t>Муниципальный этап ВОШ по  технологии                10 класс</t>
  </si>
  <si>
    <t>Муниципальный этап ВОШ по технологии                 7 класс</t>
  </si>
  <si>
    <t>ТТ-701</t>
  </si>
  <si>
    <t>Нухов</t>
  </si>
  <si>
    <t>ТТ-702</t>
  </si>
  <si>
    <t>Аксёнов</t>
  </si>
  <si>
    <t>Егор</t>
  </si>
  <si>
    <t>Владимирович</t>
  </si>
  <si>
    <t>ТТ-703</t>
  </si>
  <si>
    <t xml:space="preserve">Криволуцкий </t>
  </si>
  <si>
    <t>Лев</t>
  </si>
  <si>
    <t>Дмитриевич</t>
  </si>
  <si>
    <t>ТТ-901</t>
  </si>
  <si>
    <t>Воробьева</t>
  </si>
  <si>
    <t>Елизавета</t>
  </si>
  <si>
    <t>Дмитриевна</t>
  </si>
  <si>
    <t>Муниципальный этап ВОШ по технологии                 9 класс</t>
  </si>
  <si>
    <t>Муниципальный этап ВОШ по технологии                 8 класс</t>
  </si>
  <si>
    <t>Муниципальный этап ВОШ по технологии                 10 класс</t>
  </si>
  <si>
    <t>КД-701</t>
  </si>
  <si>
    <t>Кириллова</t>
  </si>
  <si>
    <t>Вероника</t>
  </si>
  <si>
    <t>Андреевна</t>
  </si>
  <si>
    <t>КД-702</t>
  </si>
  <si>
    <t>Русанова</t>
  </si>
  <si>
    <t>Снежана</t>
  </si>
  <si>
    <t>Алексеевна</t>
  </si>
  <si>
    <t>КД-703</t>
  </si>
  <si>
    <t>Соловьёва</t>
  </si>
  <si>
    <t>Валерия</t>
  </si>
  <si>
    <t>Витальевна</t>
  </si>
  <si>
    <t>КД-704</t>
  </si>
  <si>
    <t>Зырянова</t>
  </si>
  <si>
    <t>Павловна</t>
  </si>
  <si>
    <t>КД-705</t>
  </si>
  <si>
    <t xml:space="preserve">Клементьева </t>
  </si>
  <si>
    <t>Анастасия</t>
  </si>
  <si>
    <t>КД-706</t>
  </si>
  <si>
    <t>Козынцева</t>
  </si>
  <si>
    <t>Ариандна</t>
  </si>
  <si>
    <t>КД-801</t>
  </si>
  <si>
    <t>Киселёва</t>
  </si>
  <si>
    <t>Юлия</t>
  </si>
  <si>
    <t>Олеговна</t>
  </si>
  <si>
    <t>КД-802</t>
  </si>
  <si>
    <t>Литвинова</t>
  </si>
  <si>
    <t>Екатерина</t>
  </si>
  <si>
    <t>Александровна</t>
  </si>
  <si>
    <t>КД-803</t>
  </si>
  <si>
    <t>Блохина</t>
  </si>
  <si>
    <t>Анатольевна</t>
  </si>
  <si>
    <t>КД-804</t>
  </si>
  <si>
    <t>Смык</t>
  </si>
  <si>
    <t>Арина</t>
  </si>
  <si>
    <t>Анпилогова</t>
  </si>
  <si>
    <t>КД-805</t>
  </si>
  <si>
    <t>Анна</t>
  </si>
  <si>
    <t>КД-1001</t>
  </si>
  <si>
    <t>Эпова</t>
  </si>
  <si>
    <t>Евгеньевна</t>
  </si>
  <si>
    <t>КД-901</t>
  </si>
  <si>
    <t>Ушкалова</t>
  </si>
  <si>
    <t>Надежда</t>
  </si>
  <si>
    <t>КД-902</t>
  </si>
  <si>
    <t>Павлюченко</t>
  </si>
  <si>
    <t>Дарья</t>
  </si>
  <si>
    <t>Денисовна</t>
  </si>
  <si>
    <t>КД-903</t>
  </si>
  <si>
    <t>Сенникова</t>
  </si>
  <si>
    <t>КД-904</t>
  </si>
  <si>
    <t>Завьялов</t>
  </si>
  <si>
    <t>Артем</t>
  </si>
  <si>
    <t>Васильевич</t>
  </si>
  <si>
    <t>П</t>
  </si>
  <si>
    <t>Проект</t>
  </si>
  <si>
    <t>Волохова Т.В.</t>
  </si>
  <si>
    <t>Аблашева Т.В.</t>
  </si>
  <si>
    <t>Горшенева Н.А.</t>
  </si>
  <si>
    <t>Асауленко Е.В.</t>
  </si>
  <si>
    <t>Долгополова А.А.</t>
  </si>
  <si>
    <t>Латынцева О.В.</t>
  </si>
  <si>
    <t>Сучков М.М.</t>
  </si>
  <si>
    <t>победитель</t>
  </si>
  <si>
    <t>призер</t>
  </si>
  <si>
    <r>
      <t xml:space="preserve">Члены жюри:          </t>
    </r>
    <r>
      <rPr>
        <sz val="14"/>
        <rFont val="Arial Cyr"/>
        <charset val="134"/>
      </rPr>
      <t xml:space="preserve">  </t>
    </r>
  </si>
  <si>
    <r>
      <t xml:space="preserve">Члены жюри:          </t>
    </r>
    <r>
      <rPr>
        <sz val="16"/>
        <rFont val="Arial Cyr"/>
        <charset val="134"/>
      </rPr>
      <t xml:space="preserve">  </t>
    </r>
  </si>
  <si>
    <t>Победитель</t>
  </si>
  <si>
    <t>«     5,7,8   » декабря 2023 года                   П Р О Т О К О Л</t>
  </si>
  <si>
    <t>5, 7,8 декабря</t>
  </si>
  <si>
    <t>5,7,8 декабря 2023 года                     П Р О Т О К О Л</t>
  </si>
  <si>
    <t xml:space="preserve">  5,7,8 декабря 2023 года                   П Р О Т О К О Л</t>
  </si>
  <si>
    <t xml:space="preserve">максимальное количество баллов 100             </t>
  </si>
  <si>
    <t>призёр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</si>
</sst>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\.mmm"/>
    <numFmt numFmtId="166" formatCode="mmm\.yy"/>
  </numFmts>
  <fonts count="30">
    <font>
      <sz val="10"/>
      <name val="Arial Cyr"/>
      <charset val="134"/>
    </font>
    <font>
      <b/>
      <sz val="12"/>
      <name val="Courier New"/>
      <charset val="134"/>
    </font>
    <font>
      <sz val="12"/>
      <name val="Courier New"/>
      <charset val="204"/>
    </font>
    <font>
      <sz val="12"/>
      <name val="Arial Cyr"/>
      <charset val="134"/>
    </font>
    <font>
      <b/>
      <sz val="12"/>
      <name val="Courier New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0"/>
      <name val="Arial Cyr"/>
      <charset val="134"/>
    </font>
    <font>
      <sz val="12"/>
      <name val="Times New Roman"/>
      <charset val="134"/>
    </font>
    <font>
      <sz val="11"/>
      <name val="Calibri"/>
      <charset val="134"/>
    </font>
    <font>
      <sz val="12"/>
      <name val="Courier New"/>
      <charset val="134"/>
    </font>
    <font>
      <b/>
      <sz val="14"/>
      <name val="Courier New"/>
      <charset val="204"/>
    </font>
    <font>
      <sz val="14"/>
      <name val="Courier New"/>
      <charset val="204"/>
    </font>
    <font>
      <sz val="14"/>
      <name val="Arial Cyr"/>
      <charset val="134"/>
    </font>
    <font>
      <b/>
      <sz val="14"/>
      <name val="Times New Roman CYR"/>
      <charset val="134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name val="Times New Roman"/>
      <charset val="134"/>
    </font>
    <font>
      <b/>
      <sz val="12"/>
      <name val="Times New Roman CYR"/>
      <charset val="134"/>
    </font>
    <font>
      <sz val="14"/>
      <name val="Courier New"/>
      <charset val="134"/>
    </font>
    <font>
      <b/>
      <sz val="14"/>
      <name val="Times New Roman"/>
      <charset val="13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4"/>
      <name val="Arial"/>
      <family val="2"/>
      <charset val="204"/>
    </font>
    <font>
      <b/>
      <sz val="20"/>
      <name val="Arial Cyr"/>
      <charset val="134"/>
    </font>
    <font>
      <b/>
      <sz val="14"/>
      <name val="Arial Cyr"/>
      <charset val="134"/>
    </font>
    <font>
      <sz val="20"/>
      <name val="Arial Cyr"/>
      <charset val="134"/>
    </font>
    <font>
      <b/>
      <sz val="16"/>
      <name val="Arial Cyr"/>
      <charset val="134"/>
    </font>
    <font>
      <sz val="16"/>
      <name val="Arial Cyr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3" fillId="0" borderId="0" xfId="0" applyNumberFormat="1" applyFont="1"/>
    <xf numFmtId="0" fontId="2" fillId="0" borderId="0" xfId="0" applyNumberFormat="1" applyFont="1" applyAlignment="1">
      <alignment horizontal="justify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/>
    <xf numFmtId="0" fontId="8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justify"/>
    </xf>
    <xf numFmtId="0" fontId="13" fillId="0" borderId="0" xfId="0" applyNumberFormat="1" applyFont="1"/>
    <xf numFmtId="0" fontId="15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49" fontId="17" fillId="0" borderId="1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justify"/>
    </xf>
    <xf numFmtId="49" fontId="6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/>
    </xf>
    <xf numFmtId="0" fontId="2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1" fillId="0" borderId="0" xfId="0" applyNumberFormat="1" applyFont="1"/>
    <xf numFmtId="0" fontId="14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21" fillId="0" borderId="1" xfId="0" applyNumberFormat="1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6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top" wrapText="1"/>
    </xf>
    <xf numFmtId="0" fontId="24" fillId="0" borderId="0" xfId="0" applyNumberFormat="1" applyFont="1" applyAlignment="1">
      <alignment horizontal="center" vertical="center" shrinkToFit="1"/>
    </xf>
    <xf numFmtId="0" fontId="23" fillId="0" borderId="9" xfId="0" applyNumberFormat="1" applyFont="1" applyBorder="1"/>
    <xf numFmtId="49" fontId="17" fillId="0" borderId="4" xfId="0" applyNumberFormat="1" applyFont="1" applyBorder="1" applyAlignment="1">
      <alignment horizontal="left"/>
    </xf>
    <xf numFmtId="0" fontId="14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/>
    <xf numFmtId="0" fontId="15" fillId="2" borderId="9" xfId="0" applyNumberFormat="1" applyFont="1" applyFill="1" applyBorder="1" applyAlignment="1">
      <alignment horizontal="center" vertical="top" wrapText="1"/>
    </xf>
    <xf numFmtId="0" fontId="21" fillId="2" borderId="9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5" fillId="0" borderId="0" xfId="0" applyNumberFormat="1" applyFont="1"/>
    <xf numFmtId="0" fontId="25" fillId="0" borderId="0" xfId="0" applyNumberFormat="1" applyFont="1" applyFill="1" applyBorder="1"/>
    <xf numFmtId="0" fontId="26" fillId="0" borderId="0" xfId="0" applyNumberFormat="1" applyFont="1"/>
    <xf numFmtId="0" fontId="26" fillId="0" borderId="0" xfId="0" applyNumberFormat="1" applyFont="1" applyAlignment="1">
      <alignment vertical="top" wrapText="1"/>
    </xf>
    <xf numFmtId="0" fontId="27" fillId="0" borderId="0" xfId="0" applyNumberFormat="1" applyFont="1"/>
    <xf numFmtId="0" fontId="28" fillId="0" borderId="0" xfId="0" applyNumberFormat="1" applyFont="1"/>
    <xf numFmtId="0" fontId="28" fillId="0" borderId="0" xfId="0" applyNumberFormat="1" applyFont="1" applyAlignment="1">
      <alignment vertical="top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1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4" fillId="2" borderId="17" xfId="0" applyNumberFormat="1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view="pageBreakPreview" zoomScale="60" workbookViewId="0">
      <selection activeCell="H5" sqref="H5:AL6"/>
    </sheetView>
  </sheetViews>
  <sheetFormatPr defaultColWidth="9" defaultRowHeight="12.75"/>
  <cols>
    <col min="1" max="1" width="9.85546875" customWidth="1"/>
    <col min="2" max="2" width="14.42578125" customWidth="1"/>
    <col min="3" max="3" width="15.42578125" customWidth="1"/>
    <col min="4" max="4" width="14.28515625" customWidth="1"/>
    <col min="5" max="5" width="17.28515625" customWidth="1"/>
    <col min="6" max="6" width="13.28515625" customWidth="1"/>
    <col min="7" max="7" width="7" customWidth="1"/>
    <col min="8" max="28" width="4" customWidth="1"/>
    <col min="29" max="38" width="4" hidden="1" customWidth="1"/>
    <col min="39" max="39" width="8.42578125" customWidth="1"/>
    <col min="40" max="40" width="15.5703125" customWidth="1"/>
    <col min="41" max="41" width="43.140625" customWidth="1"/>
  </cols>
  <sheetData>
    <row r="1" spans="1:41" ht="16.5">
      <c r="A1" s="38" t="s">
        <v>131</v>
      </c>
      <c r="B1" s="1"/>
      <c r="C1" s="1">
        <v>2023</v>
      </c>
      <c r="D1" s="1"/>
      <c r="E1" s="1"/>
      <c r="F1" s="2"/>
    </row>
    <row r="2" spans="1:41" ht="18.75">
      <c r="A2" s="32"/>
      <c r="B2" s="15"/>
      <c r="C2" s="15"/>
      <c r="D2" s="15"/>
    </row>
    <row r="3" spans="1:41" ht="16.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1" ht="15.75">
      <c r="A4" s="26"/>
      <c r="B4" s="26"/>
      <c r="C4" s="26"/>
      <c r="D4" s="26"/>
    </row>
    <row r="5" spans="1:41" ht="21.7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134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2"/>
      <c r="AM5" s="68" t="s">
        <v>7</v>
      </c>
      <c r="AN5" s="68" t="s">
        <v>8</v>
      </c>
      <c r="AO5" s="68" t="s">
        <v>9</v>
      </c>
    </row>
    <row r="6" spans="1:41" ht="18.75" customHeight="1">
      <c r="A6" s="69"/>
      <c r="B6" s="69"/>
      <c r="C6" s="69"/>
      <c r="D6" s="69"/>
      <c r="E6" s="69"/>
      <c r="F6" s="69"/>
      <c r="G6" s="69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5"/>
      <c r="AM6" s="69"/>
      <c r="AN6" s="69"/>
      <c r="AO6" s="69"/>
    </row>
    <row r="7" spans="1:41" ht="26.25" customHeight="1">
      <c r="A7" s="69"/>
      <c r="B7" s="69"/>
      <c r="C7" s="69"/>
      <c r="D7" s="69"/>
      <c r="E7" s="69"/>
      <c r="F7" s="69"/>
      <c r="G7" s="69"/>
      <c r="H7" s="68" t="s">
        <v>10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  <c r="AM7" s="69"/>
      <c r="AN7" s="69"/>
      <c r="AO7" s="69"/>
    </row>
    <row r="8" spans="1:41" ht="16.5" customHeight="1">
      <c r="A8" s="69"/>
      <c r="B8" s="69"/>
      <c r="C8" s="69"/>
      <c r="D8" s="69"/>
      <c r="E8" s="69"/>
      <c r="F8" s="69"/>
      <c r="G8" s="69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  <c r="AM8" s="69"/>
      <c r="AN8" s="69"/>
      <c r="AO8" s="69"/>
    </row>
    <row r="9" spans="1:41" ht="18.75">
      <c r="A9" s="70"/>
      <c r="B9" s="70"/>
      <c r="C9" s="70"/>
      <c r="D9" s="70"/>
      <c r="E9" s="70"/>
      <c r="F9" s="70"/>
      <c r="G9" s="70"/>
      <c r="H9" s="33">
        <v>1</v>
      </c>
      <c r="I9" s="33">
        <v>2</v>
      </c>
      <c r="J9" s="33">
        <v>3</v>
      </c>
      <c r="K9" s="33">
        <v>4</v>
      </c>
      <c r="L9" s="33">
        <v>5</v>
      </c>
      <c r="M9" s="33">
        <v>6</v>
      </c>
      <c r="N9" s="33">
        <v>7</v>
      </c>
      <c r="O9" s="33">
        <v>8</v>
      </c>
      <c r="P9" s="33">
        <v>9</v>
      </c>
      <c r="Q9" s="33">
        <v>10</v>
      </c>
      <c r="R9" s="33">
        <v>11</v>
      </c>
      <c r="S9" s="33">
        <v>12</v>
      </c>
      <c r="T9" s="33">
        <v>13</v>
      </c>
      <c r="U9" s="33">
        <v>14</v>
      </c>
      <c r="V9" s="33">
        <v>15</v>
      </c>
      <c r="W9" s="33">
        <v>16</v>
      </c>
      <c r="X9" s="33">
        <v>17</v>
      </c>
      <c r="Y9" s="33">
        <v>18</v>
      </c>
      <c r="Z9" s="33">
        <v>19</v>
      </c>
      <c r="AA9" s="33">
        <v>20</v>
      </c>
      <c r="AB9" s="35">
        <v>21</v>
      </c>
      <c r="AC9" s="33">
        <v>11</v>
      </c>
      <c r="AD9" s="33">
        <v>12</v>
      </c>
      <c r="AE9" s="33">
        <v>13</v>
      </c>
      <c r="AF9" s="33">
        <v>14</v>
      </c>
      <c r="AG9" s="33">
        <v>15</v>
      </c>
      <c r="AH9" s="33">
        <v>16</v>
      </c>
      <c r="AI9" s="33">
        <v>17</v>
      </c>
      <c r="AJ9" s="33">
        <v>18</v>
      </c>
      <c r="AK9" s="33">
        <v>19</v>
      </c>
      <c r="AL9" s="33">
        <v>20</v>
      </c>
      <c r="AM9" s="70"/>
      <c r="AN9" s="70"/>
      <c r="AO9" s="70"/>
    </row>
    <row r="10" spans="1:41" s="14" customFormat="1" ht="15.75">
      <c r="A10" s="34" t="s">
        <v>13</v>
      </c>
      <c r="B10" s="35">
        <v>1</v>
      </c>
      <c r="C10" s="35" t="s">
        <v>14</v>
      </c>
      <c r="D10" s="35" t="s">
        <v>15</v>
      </c>
      <c r="E10" s="35" t="s">
        <v>16</v>
      </c>
      <c r="F10" s="36">
        <v>40261</v>
      </c>
      <c r="G10" s="35">
        <v>9</v>
      </c>
      <c r="H10" s="35">
        <v>0</v>
      </c>
      <c r="I10" s="35">
        <v>0</v>
      </c>
      <c r="J10" s="35">
        <v>1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>
        <v>2</v>
      </c>
      <c r="AN10" s="35"/>
      <c r="AO10" s="37"/>
    </row>
    <row r="12" spans="1:41" ht="26.25">
      <c r="E12" s="64" t="s">
        <v>11</v>
      </c>
      <c r="F12" s="59" t="s">
        <v>118</v>
      </c>
      <c r="G12" s="63"/>
    </row>
    <row r="13" spans="1:41" ht="26.25">
      <c r="E13" s="64"/>
      <c r="F13" s="59"/>
      <c r="G13" s="63"/>
      <c r="H13" s="9"/>
    </row>
    <row r="14" spans="1:41" ht="40.5">
      <c r="E14" s="65" t="s">
        <v>128</v>
      </c>
      <c r="F14" s="59" t="s">
        <v>119</v>
      </c>
      <c r="G14" s="63"/>
      <c r="H14" s="9"/>
      <c r="AB14" s="10"/>
    </row>
    <row r="15" spans="1:41" ht="26.25">
      <c r="E15" s="63"/>
      <c r="F15" s="60" t="s">
        <v>121</v>
      </c>
      <c r="G15" s="63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41" ht="26.25">
      <c r="E16" s="63"/>
      <c r="F16" s="59" t="s">
        <v>120</v>
      </c>
      <c r="G16" s="6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5:28" ht="26.25">
      <c r="E17" s="63"/>
      <c r="F17" s="60" t="s">
        <v>122</v>
      </c>
      <c r="G17" s="6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5:28" ht="26.25">
      <c r="E18" s="63"/>
      <c r="F18" s="59" t="s">
        <v>123</v>
      </c>
      <c r="G18" s="6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5:28" ht="26.25">
      <c r="E19" s="63"/>
      <c r="F19" s="60" t="s">
        <v>124</v>
      </c>
      <c r="G19" s="6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5:28" ht="15.75"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5:28" ht="15.75"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3">
    <mergeCell ref="AO5:AO9"/>
    <mergeCell ref="H7:AL8"/>
    <mergeCell ref="H5:AL6"/>
    <mergeCell ref="A3:AN3"/>
    <mergeCell ref="A5:A9"/>
    <mergeCell ref="B5:B9"/>
    <mergeCell ref="C5:C9"/>
    <mergeCell ref="D5:D9"/>
    <mergeCell ref="E5:E9"/>
    <mergeCell ref="F5:F9"/>
    <mergeCell ref="G5:G9"/>
    <mergeCell ref="AM5:AM9"/>
    <mergeCell ref="AN5:AN9"/>
  </mergeCells>
  <pageMargins left="0.59055118110236227" right="3.1102362204724412" top="0.98425196850393704" bottom="0.98425196850393704" header="0.51181102362204722" footer="0.51181102362204722"/>
  <pageSetup paperSize="9" scale="4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view="pageBreakPreview" zoomScale="60" zoomScaleNormal="70" workbookViewId="0">
      <selection activeCell="AF16" sqref="AF16"/>
    </sheetView>
  </sheetViews>
  <sheetFormatPr defaultRowHeight="12.75"/>
  <cols>
    <col min="1" max="1" width="15.140625" customWidth="1"/>
    <col min="3" max="3" width="21.42578125" customWidth="1"/>
    <col min="4" max="4" width="32.42578125" customWidth="1"/>
    <col min="5" max="5" width="22.140625" customWidth="1"/>
    <col min="6" max="6" width="14.7109375" bestFit="1" customWidth="1"/>
    <col min="8" max="8" width="5" customWidth="1"/>
    <col min="9" max="9" width="4.7109375" customWidth="1"/>
    <col min="10" max="10" width="4.28515625" customWidth="1"/>
    <col min="11" max="11" width="3.42578125" customWidth="1"/>
    <col min="12" max="12" width="4" customWidth="1"/>
    <col min="13" max="13" width="4.7109375" customWidth="1"/>
    <col min="14" max="15" width="4" customWidth="1"/>
    <col min="16" max="16" width="4.28515625" customWidth="1"/>
    <col min="17" max="17" width="5.5703125" customWidth="1"/>
    <col min="18" max="18" width="4.42578125" customWidth="1"/>
    <col min="19" max="19" width="5.7109375" customWidth="1"/>
    <col min="20" max="20" width="4.42578125" customWidth="1"/>
    <col min="21" max="21" width="4.28515625" customWidth="1"/>
    <col min="22" max="22" width="4.85546875" customWidth="1"/>
    <col min="23" max="23" width="4.7109375" customWidth="1"/>
    <col min="24" max="24" width="4.42578125" customWidth="1"/>
    <col min="25" max="25" width="5" customWidth="1"/>
    <col min="26" max="26" width="4.7109375" customWidth="1"/>
    <col min="27" max="27" width="5" customWidth="1"/>
    <col min="28" max="28" width="6.140625" customWidth="1"/>
    <col min="29" max="29" width="5.28515625" customWidth="1"/>
    <col min="31" max="31" width="13.85546875" customWidth="1"/>
    <col min="32" max="32" width="20.5703125" customWidth="1"/>
    <col min="33" max="33" width="30" customWidth="1"/>
  </cols>
  <sheetData>
    <row r="1" spans="1:33" ht="16.5">
      <c r="A1" s="1" t="s">
        <v>130</v>
      </c>
      <c r="B1" s="1"/>
      <c r="C1" s="1"/>
      <c r="D1" s="1"/>
      <c r="E1" s="1"/>
      <c r="F1" s="2"/>
    </row>
    <row r="2" spans="1:33" ht="15.75">
      <c r="A2" s="15"/>
      <c r="B2" s="15"/>
      <c r="C2" s="15"/>
      <c r="D2" s="15"/>
    </row>
    <row r="3" spans="1:33" ht="19.5">
      <c r="A3" s="86" t="s">
        <v>59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7"/>
    </row>
    <row r="4" spans="1:33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89" t="s">
        <v>6</v>
      </c>
      <c r="H5" s="87" t="s">
        <v>22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88"/>
      <c r="AE5" s="91" t="s">
        <v>7</v>
      </c>
      <c r="AF5" s="78" t="s">
        <v>8</v>
      </c>
      <c r="AG5" s="78" t="s">
        <v>9</v>
      </c>
    </row>
    <row r="6" spans="1:33">
      <c r="A6" s="79"/>
      <c r="B6" s="79"/>
      <c r="C6" s="79"/>
      <c r="D6" s="79"/>
      <c r="E6" s="79"/>
      <c r="F6" s="79"/>
      <c r="G6" s="90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88"/>
      <c r="AE6" s="92"/>
      <c r="AF6" s="79"/>
      <c r="AG6" s="79"/>
    </row>
    <row r="7" spans="1:33">
      <c r="A7" s="79"/>
      <c r="B7" s="79"/>
      <c r="C7" s="79"/>
      <c r="D7" s="79"/>
      <c r="E7" s="79"/>
      <c r="F7" s="79"/>
      <c r="G7" s="90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88"/>
      <c r="AE7" s="92"/>
      <c r="AF7" s="79"/>
      <c r="AG7" s="79"/>
    </row>
    <row r="8" spans="1:33">
      <c r="A8" s="79"/>
      <c r="B8" s="79"/>
      <c r="C8" s="79"/>
      <c r="D8" s="79"/>
      <c r="E8" s="79"/>
      <c r="F8" s="79"/>
      <c r="G8" s="90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  <c r="AD8" s="88"/>
      <c r="AE8" s="92"/>
      <c r="AF8" s="79"/>
      <c r="AG8" s="79"/>
    </row>
    <row r="9" spans="1:33" ht="37.5">
      <c r="A9" s="80"/>
      <c r="B9" s="80"/>
      <c r="C9" s="80"/>
      <c r="D9" s="80"/>
      <c r="E9" s="80"/>
      <c r="F9" s="80"/>
      <c r="G9" s="80"/>
      <c r="H9" s="48">
        <v>1</v>
      </c>
      <c r="I9" s="48">
        <v>2</v>
      </c>
      <c r="J9" s="48">
        <v>3</v>
      </c>
      <c r="K9" s="48">
        <v>4</v>
      </c>
      <c r="L9" s="48">
        <v>5</v>
      </c>
      <c r="M9" s="48">
        <v>6</v>
      </c>
      <c r="N9" s="48">
        <v>7</v>
      </c>
      <c r="O9" s="48">
        <v>8</v>
      </c>
      <c r="P9" s="48">
        <v>9</v>
      </c>
      <c r="Q9" s="48">
        <v>10</v>
      </c>
      <c r="R9" s="48">
        <v>11</v>
      </c>
      <c r="S9" s="48">
        <v>12</v>
      </c>
      <c r="T9" s="48">
        <v>13</v>
      </c>
      <c r="U9" s="48">
        <v>14</v>
      </c>
      <c r="V9" s="48">
        <v>15</v>
      </c>
      <c r="W9" s="48">
        <v>16</v>
      </c>
      <c r="X9" s="48">
        <v>17</v>
      </c>
      <c r="Y9" s="48">
        <v>18</v>
      </c>
      <c r="Z9" s="48">
        <v>19</v>
      </c>
      <c r="AA9" s="48">
        <v>20</v>
      </c>
      <c r="AB9" s="48" t="s">
        <v>31</v>
      </c>
      <c r="AC9" s="50" t="s">
        <v>116</v>
      </c>
      <c r="AD9" s="50" t="s">
        <v>117</v>
      </c>
      <c r="AE9" s="80"/>
      <c r="AF9" s="80"/>
      <c r="AG9" s="79"/>
    </row>
    <row r="10" spans="1:33" ht="19.5" customHeight="1">
      <c r="A10" s="39" t="s">
        <v>103</v>
      </c>
      <c r="B10" s="39">
        <v>1</v>
      </c>
      <c r="C10" s="67" t="s">
        <v>104</v>
      </c>
      <c r="D10" s="67" t="s">
        <v>105</v>
      </c>
      <c r="E10" s="67" t="s">
        <v>102</v>
      </c>
      <c r="F10" s="41">
        <v>39663</v>
      </c>
      <c r="G10" s="39">
        <v>2</v>
      </c>
      <c r="H10" s="18">
        <v>1</v>
      </c>
      <c r="I10" s="18">
        <v>0</v>
      </c>
      <c r="J10" s="18">
        <v>0</v>
      </c>
      <c r="K10" s="18">
        <v>0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1</v>
      </c>
      <c r="Z10" s="18">
        <v>0</v>
      </c>
      <c r="AA10" s="18">
        <v>0</v>
      </c>
      <c r="AB10" s="18">
        <v>2</v>
      </c>
      <c r="AC10" s="48">
        <v>28</v>
      </c>
      <c r="AD10" s="48">
        <v>40</v>
      </c>
      <c r="AE10" s="39">
        <f>SUM(H10:AD10)</f>
        <v>77</v>
      </c>
      <c r="AF10" s="40" t="s">
        <v>125</v>
      </c>
      <c r="AG10" s="55" t="s">
        <v>119</v>
      </c>
    </row>
    <row r="11" spans="1:33" ht="18.75">
      <c r="A11" s="39" t="s">
        <v>106</v>
      </c>
      <c r="B11" s="39">
        <v>2</v>
      </c>
      <c r="C11" s="67" t="s">
        <v>107</v>
      </c>
      <c r="D11" s="67" t="s">
        <v>108</v>
      </c>
      <c r="E11" s="67" t="s">
        <v>109</v>
      </c>
      <c r="F11" s="41">
        <v>39635</v>
      </c>
      <c r="G11" s="39">
        <v>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1</v>
      </c>
      <c r="X11" s="18">
        <v>0</v>
      </c>
      <c r="Y11" s="18">
        <v>0</v>
      </c>
      <c r="Z11" s="18">
        <v>0</v>
      </c>
      <c r="AA11" s="18">
        <v>0</v>
      </c>
      <c r="AB11" s="18">
        <v>3</v>
      </c>
      <c r="AC11" s="48">
        <v>20</v>
      </c>
      <c r="AD11" s="48">
        <v>40</v>
      </c>
      <c r="AE11" s="39">
        <f t="shared" ref="AE11:AE13" si="0">SUM(H11:AD11)</f>
        <v>66</v>
      </c>
      <c r="AF11" s="66" t="s">
        <v>135</v>
      </c>
      <c r="AG11" s="55" t="s">
        <v>119</v>
      </c>
    </row>
    <row r="12" spans="1:33" ht="18.75">
      <c r="A12" s="39" t="s">
        <v>110</v>
      </c>
      <c r="B12" s="39">
        <v>3</v>
      </c>
      <c r="C12" s="67" t="s">
        <v>111</v>
      </c>
      <c r="D12" s="67" t="s">
        <v>79</v>
      </c>
      <c r="E12" s="67" t="s">
        <v>58</v>
      </c>
      <c r="F12" s="41">
        <v>39490</v>
      </c>
      <c r="G12" s="39">
        <v>2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1</v>
      </c>
      <c r="V12" s="18">
        <v>0</v>
      </c>
      <c r="W12" s="18">
        <v>1</v>
      </c>
      <c r="X12" s="18">
        <v>1</v>
      </c>
      <c r="Y12" s="18">
        <v>1</v>
      </c>
      <c r="Z12" s="18">
        <v>0</v>
      </c>
      <c r="AA12" s="18">
        <v>0</v>
      </c>
      <c r="AB12" s="18">
        <v>1</v>
      </c>
      <c r="AC12" s="48">
        <v>13</v>
      </c>
      <c r="AD12" s="48">
        <v>40</v>
      </c>
      <c r="AE12" s="39">
        <f t="shared" si="0"/>
        <v>61</v>
      </c>
      <c r="AF12" s="66" t="s">
        <v>135</v>
      </c>
      <c r="AG12" s="55" t="s">
        <v>119</v>
      </c>
    </row>
    <row r="13" spans="1:33" ht="18.75">
      <c r="A13" s="42" t="s">
        <v>112</v>
      </c>
      <c r="B13" s="43">
        <v>4</v>
      </c>
      <c r="C13" s="46" t="s">
        <v>113</v>
      </c>
      <c r="D13" s="46" t="s">
        <v>114</v>
      </c>
      <c r="E13" s="46" t="s">
        <v>115</v>
      </c>
      <c r="F13" s="44"/>
      <c r="G13" s="43">
        <v>10</v>
      </c>
      <c r="H13" s="20">
        <v>1</v>
      </c>
      <c r="I13" s="20">
        <v>0</v>
      </c>
      <c r="J13" s="20">
        <v>1</v>
      </c>
      <c r="K13" s="20">
        <v>0</v>
      </c>
      <c r="L13" s="20">
        <v>1</v>
      </c>
      <c r="M13" s="20">
        <v>0</v>
      </c>
      <c r="N13" s="20">
        <v>1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1</v>
      </c>
      <c r="V13" s="20">
        <v>0</v>
      </c>
      <c r="W13" s="20">
        <v>0</v>
      </c>
      <c r="X13" s="20">
        <v>1</v>
      </c>
      <c r="Y13" s="20">
        <v>0</v>
      </c>
      <c r="Z13" s="20">
        <v>0</v>
      </c>
      <c r="AA13" s="20">
        <v>0</v>
      </c>
      <c r="AB13" s="20">
        <v>1</v>
      </c>
      <c r="AC13" s="49">
        <v>0</v>
      </c>
      <c r="AD13" s="49">
        <v>0</v>
      </c>
      <c r="AE13" s="39">
        <f t="shared" si="0"/>
        <v>8</v>
      </c>
      <c r="AF13" s="20"/>
      <c r="AG13" s="53"/>
    </row>
    <row r="14" spans="1:33" ht="15">
      <c r="F14" s="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3" ht="26.25">
      <c r="D15" s="61" t="s">
        <v>11</v>
      </c>
      <c r="E15" s="59" t="s">
        <v>118</v>
      </c>
      <c r="F15" s="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3" ht="26.25">
      <c r="D16" s="61"/>
      <c r="E16" s="59"/>
      <c r="F16" s="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4:5" ht="26.25">
      <c r="D17" s="62" t="s">
        <v>127</v>
      </c>
      <c r="E17" s="59" t="s">
        <v>119</v>
      </c>
    </row>
    <row r="18" spans="4:5" ht="26.25">
      <c r="D18" s="17"/>
      <c r="E18" s="60" t="s">
        <v>121</v>
      </c>
    </row>
    <row r="19" spans="4:5" ht="26.25">
      <c r="E19" s="59" t="s">
        <v>120</v>
      </c>
    </row>
    <row r="20" spans="4:5" ht="26.25">
      <c r="E20" s="60" t="s">
        <v>122</v>
      </c>
    </row>
    <row r="21" spans="4:5" ht="26.25">
      <c r="E21" s="59" t="s">
        <v>123</v>
      </c>
    </row>
    <row r="22" spans="4:5" ht="26.25">
      <c r="E22" s="60" t="s">
        <v>124</v>
      </c>
    </row>
  </sheetData>
  <mergeCells count="13">
    <mergeCell ref="AF5:AF9"/>
    <mergeCell ref="AG5:AG9"/>
    <mergeCell ref="H5:AD6"/>
    <mergeCell ref="H7:AD8"/>
    <mergeCell ref="A3:AF3"/>
    <mergeCell ref="A5:A9"/>
    <mergeCell ref="B5:B9"/>
    <mergeCell ref="C5:C9"/>
    <mergeCell ref="D5:D9"/>
    <mergeCell ref="E5:E9"/>
    <mergeCell ref="F5:F9"/>
    <mergeCell ref="G5:G9"/>
    <mergeCell ref="AE5:AE9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5"/>
  <sheetViews>
    <sheetView view="pageBreakPreview" zoomScale="60" workbookViewId="0">
      <selection activeCell="AW18" sqref="AW18"/>
    </sheetView>
  </sheetViews>
  <sheetFormatPr defaultColWidth="9" defaultRowHeight="12.75"/>
  <cols>
    <col min="1" max="1" width="13.7109375" customWidth="1"/>
    <col min="2" max="2" width="5.85546875" customWidth="1"/>
    <col min="3" max="3" width="45.140625" customWidth="1"/>
    <col min="4" max="4" width="12.140625" customWidth="1"/>
    <col min="5" max="5" width="16.7109375" customWidth="1"/>
    <col min="6" max="6" width="12.85546875" customWidth="1"/>
    <col min="7" max="7" width="7.85546875" customWidth="1"/>
    <col min="8" max="8" width="3" customWidth="1"/>
    <col min="9" max="10" width="3.28515625" customWidth="1"/>
    <col min="11" max="11" width="2.7109375" customWidth="1"/>
    <col min="12" max="16" width="3.28515625" customWidth="1"/>
    <col min="17" max="17" width="4.7109375" customWidth="1"/>
    <col min="18" max="18" width="5.140625" customWidth="1"/>
    <col min="19" max="19" width="4.7109375" customWidth="1"/>
    <col min="20" max="20" width="5" customWidth="1"/>
    <col min="21" max="21" width="4.28515625" customWidth="1"/>
    <col min="22" max="22" width="3.7109375" customWidth="1"/>
    <col min="23" max="31" width="3.85546875" customWidth="1"/>
    <col min="32" max="32" width="4" customWidth="1"/>
    <col min="33" max="42" width="9" hidden="1" customWidth="1"/>
    <col min="43" max="43" width="7.7109375" customWidth="1"/>
    <col min="44" max="44" width="14.28515625" customWidth="1"/>
    <col min="45" max="45" width="10.140625" customWidth="1"/>
  </cols>
  <sheetData>
    <row r="1" spans="1:46" ht="16.5">
      <c r="A1" s="1" t="s">
        <v>132</v>
      </c>
      <c r="B1" s="1"/>
      <c r="C1" s="1"/>
      <c r="D1" s="1"/>
      <c r="E1" s="1"/>
      <c r="F1" s="2"/>
    </row>
    <row r="2" spans="1:46" ht="15.75">
      <c r="A2" s="15"/>
      <c r="B2" s="15"/>
      <c r="C2" s="15"/>
      <c r="D2" s="15"/>
    </row>
    <row r="3" spans="1:46" ht="16.5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spans="1:46" ht="15.75">
      <c r="A4" s="4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6" ht="12.7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22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2"/>
      <c r="AQ5" s="68" t="s">
        <v>7</v>
      </c>
      <c r="AR5" s="68" t="s">
        <v>8</v>
      </c>
      <c r="AS5" s="68" t="s">
        <v>9</v>
      </c>
    </row>
    <row r="6" spans="1:46" ht="23.25" customHeight="1">
      <c r="A6" s="69"/>
      <c r="B6" s="69"/>
      <c r="C6" s="69"/>
      <c r="D6" s="69"/>
      <c r="E6" s="69"/>
      <c r="F6" s="69"/>
      <c r="G6" s="69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5"/>
      <c r="AQ6" s="69"/>
      <c r="AR6" s="69"/>
      <c r="AS6" s="69"/>
    </row>
    <row r="7" spans="1:46" ht="12.75" customHeight="1">
      <c r="A7" s="69"/>
      <c r="B7" s="69"/>
      <c r="C7" s="69"/>
      <c r="D7" s="69"/>
      <c r="E7" s="69"/>
      <c r="F7" s="69"/>
      <c r="G7" s="69"/>
      <c r="H7" s="68" t="s">
        <v>10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69"/>
      <c r="AR7" s="69"/>
      <c r="AS7" s="69"/>
    </row>
    <row r="8" spans="1:46" ht="21" customHeight="1">
      <c r="A8" s="69"/>
      <c r="B8" s="69"/>
      <c r="C8" s="69"/>
      <c r="D8" s="69"/>
      <c r="E8" s="69"/>
      <c r="F8" s="69"/>
      <c r="G8" s="69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5"/>
      <c r="AQ8" s="69"/>
      <c r="AR8" s="69"/>
      <c r="AS8" s="69"/>
    </row>
    <row r="9" spans="1:46" ht="15.75">
      <c r="A9" s="70"/>
      <c r="B9" s="70"/>
      <c r="C9" s="70"/>
      <c r="D9" s="70"/>
      <c r="E9" s="70"/>
      <c r="F9" s="70"/>
      <c r="G9" s="70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 t="s">
        <v>17</v>
      </c>
      <c r="AC9" s="5" t="s">
        <v>18</v>
      </c>
      <c r="AD9" s="5" t="s">
        <v>19</v>
      </c>
      <c r="AE9" s="5" t="s">
        <v>20</v>
      </c>
      <c r="AF9" s="5" t="s">
        <v>21</v>
      </c>
      <c r="AG9" s="5">
        <v>11</v>
      </c>
      <c r="AH9" s="5">
        <v>12</v>
      </c>
      <c r="AI9" s="5">
        <v>13</v>
      </c>
      <c r="AJ9" s="5">
        <v>14</v>
      </c>
      <c r="AK9" s="5">
        <v>15</v>
      </c>
      <c r="AL9" s="5">
        <v>16</v>
      </c>
      <c r="AM9" s="5">
        <v>17</v>
      </c>
      <c r="AN9" s="5">
        <v>18</v>
      </c>
      <c r="AO9" s="5">
        <v>19</v>
      </c>
      <c r="AP9" s="5">
        <v>20</v>
      </c>
      <c r="AQ9" s="70"/>
      <c r="AR9" s="70"/>
      <c r="AS9" s="70"/>
      <c r="AT9" s="30"/>
    </row>
    <row r="10" spans="1:46" s="14" customFormat="1" ht="18">
      <c r="A10" s="27" t="s">
        <v>23</v>
      </c>
      <c r="B10" s="6">
        <v>1</v>
      </c>
      <c r="C10" s="6" t="s">
        <v>24</v>
      </c>
      <c r="D10" s="6" t="s">
        <v>25</v>
      </c>
      <c r="E10" s="6" t="s">
        <v>26</v>
      </c>
      <c r="F10" s="8">
        <v>40048</v>
      </c>
      <c r="G10" s="6">
        <v>5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6">
        <v>0</v>
      </c>
      <c r="N10" s="6">
        <v>4</v>
      </c>
      <c r="O10" s="6">
        <v>0</v>
      </c>
      <c r="P10" s="6">
        <v>4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5</v>
      </c>
      <c r="W10" s="6">
        <v>0</v>
      </c>
      <c r="X10" s="6">
        <v>5</v>
      </c>
      <c r="Y10" s="6">
        <v>1</v>
      </c>
      <c r="Z10" s="6">
        <v>0</v>
      </c>
      <c r="AA10" s="6">
        <v>0</v>
      </c>
      <c r="AB10" s="6">
        <v>3</v>
      </c>
      <c r="AC10" s="6">
        <v>3</v>
      </c>
      <c r="AD10" s="6">
        <v>5</v>
      </c>
      <c r="AE10" s="6">
        <v>0</v>
      </c>
      <c r="AF10" s="6">
        <v>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>
        <v>33</v>
      </c>
      <c r="AR10" s="6"/>
      <c r="AS10" s="7"/>
      <c r="AT10" s="31"/>
    </row>
    <row r="11" spans="1:46" ht="15">
      <c r="C11" s="24"/>
      <c r="D11" s="24"/>
      <c r="E11" s="24"/>
      <c r="F11" s="24"/>
      <c r="G11" s="9"/>
    </row>
    <row r="12" spans="1:46" ht="26.25">
      <c r="C12" s="64" t="s">
        <v>11</v>
      </c>
      <c r="D12" s="59" t="s">
        <v>118</v>
      </c>
      <c r="E12" s="63"/>
      <c r="G12" s="9"/>
    </row>
    <row r="13" spans="1:46" ht="26.25">
      <c r="C13" s="64"/>
      <c r="D13" s="59"/>
      <c r="E13" s="63"/>
      <c r="F13" s="9"/>
      <c r="G13" s="24"/>
    </row>
    <row r="14" spans="1:46" ht="26.25">
      <c r="C14" s="65" t="s">
        <v>128</v>
      </c>
      <c r="D14" s="59" t="s">
        <v>119</v>
      </c>
      <c r="E14" s="63"/>
      <c r="F14" s="9"/>
      <c r="G14" s="24"/>
    </row>
    <row r="15" spans="1:46" ht="26.25">
      <c r="C15" s="63"/>
      <c r="D15" s="60" t="s">
        <v>121</v>
      </c>
      <c r="E15" s="63"/>
      <c r="F15" s="11"/>
      <c r="G15" s="24"/>
    </row>
    <row r="16" spans="1:46" ht="26.25">
      <c r="C16" s="63"/>
      <c r="D16" s="59" t="s">
        <v>120</v>
      </c>
      <c r="E16" s="63"/>
      <c r="G16" s="24"/>
    </row>
    <row r="17" spans="3:7" ht="26.25">
      <c r="C17" s="63"/>
      <c r="D17" s="60" t="s">
        <v>122</v>
      </c>
      <c r="E17" s="63"/>
      <c r="G17" s="24"/>
    </row>
    <row r="18" spans="3:7" ht="26.25">
      <c r="C18" s="63"/>
      <c r="D18" s="59" t="s">
        <v>123</v>
      </c>
      <c r="E18" s="63"/>
      <c r="G18" s="24"/>
    </row>
    <row r="19" spans="3:7" ht="26.25">
      <c r="C19" s="63"/>
      <c r="D19" s="60" t="s">
        <v>124</v>
      </c>
      <c r="E19" s="63"/>
      <c r="G19" s="24"/>
    </row>
    <row r="20" spans="3:7" ht="15">
      <c r="D20" s="12"/>
      <c r="F20" s="24"/>
      <c r="G20" s="24"/>
    </row>
    <row r="21" spans="3:7" ht="15">
      <c r="C21" s="24"/>
      <c r="F21" s="24"/>
      <c r="G21" s="24"/>
    </row>
    <row r="22" spans="3:7" ht="15">
      <c r="C22" s="24"/>
      <c r="F22" s="24"/>
      <c r="G22" s="24"/>
    </row>
    <row r="23" spans="3:7" ht="15">
      <c r="C23" s="24"/>
      <c r="D23" s="24"/>
      <c r="E23" s="24"/>
      <c r="F23" s="24"/>
      <c r="G23" s="24"/>
    </row>
    <row r="24" spans="3:7" ht="15">
      <c r="C24" s="24"/>
      <c r="D24" s="24"/>
      <c r="E24" s="24"/>
      <c r="F24" s="24"/>
      <c r="G24" s="24"/>
    </row>
    <row r="25" spans="3:7" ht="15">
      <c r="C25" s="24"/>
      <c r="D25" s="24"/>
      <c r="E25" s="24"/>
      <c r="F25" s="24"/>
      <c r="G25" s="24"/>
    </row>
  </sheetData>
  <mergeCells count="13">
    <mergeCell ref="A3:AS3"/>
    <mergeCell ref="A5:A9"/>
    <mergeCell ref="B5:B9"/>
    <mergeCell ref="C5:C9"/>
    <mergeCell ref="D5:D9"/>
    <mergeCell ref="E5:E9"/>
    <mergeCell ref="F5:F9"/>
    <mergeCell ref="G5:G9"/>
    <mergeCell ref="AQ5:AQ9"/>
    <mergeCell ref="AR5:AR9"/>
    <mergeCell ref="AS5:AS9"/>
    <mergeCell ref="H5:AP6"/>
    <mergeCell ref="H7:AP8"/>
  </mergeCells>
  <pageMargins left="0.40999999642372098" right="0.229999989271164" top="0.74803149700164795" bottom="0.74803149700164795" header="0.31496062874794001" footer="0.31496062874794001"/>
  <pageSetup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="60" workbookViewId="0">
      <selection activeCell="F13" sqref="F13"/>
    </sheetView>
  </sheetViews>
  <sheetFormatPr defaultColWidth="9" defaultRowHeight="12.75"/>
  <cols>
    <col min="1" max="1" width="14.42578125" customWidth="1"/>
    <col min="2" max="2" width="4.85546875" customWidth="1"/>
    <col min="3" max="3" width="37.5703125" customWidth="1"/>
    <col min="4" max="4" width="11.85546875" customWidth="1"/>
    <col min="5" max="5" width="17.7109375" customWidth="1"/>
    <col min="6" max="6" width="13.140625" customWidth="1"/>
    <col min="7" max="7" width="11.42578125" customWidth="1"/>
    <col min="8" max="8" width="4.140625" customWidth="1"/>
    <col min="9" max="9" width="3.5703125" customWidth="1"/>
    <col min="10" max="10" width="4.140625" customWidth="1"/>
    <col min="11" max="11" width="3.5703125" customWidth="1"/>
    <col min="12" max="21" width="9" hidden="1" customWidth="1"/>
    <col min="22" max="22" width="4" customWidth="1"/>
    <col min="23" max="23" width="4.140625" customWidth="1"/>
    <col min="24" max="24" width="4.42578125" customWidth="1"/>
    <col min="25" max="25" width="4.140625" customWidth="1"/>
    <col min="26" max="26" width="3.7109375" customWidth="1"/>
    <col min="27" max="27" width="3.5703125" customWidth="1"/>
    <col min="28" max="28" width="4.28515625" customWidth="1"/>
    <col min="29" max="29" width="4.42578125" customWidth="1"/>
    <col min="30" max="30" width="4.7109375" customWidth="1"/>
    <col min="31" max="32" width="4.5703125" customWidth="1"/>
    <col min="33" max="33" width="3.5703125" customWidth="1"/>
    <col min="34" max="34" width="3.85546875" customWidth="1"/>
    <col min="35" max="36" width="3.5703125" customWidth="1"/>
    <col min="37" max="37" width="4.42578125" customWidth="1"/>
    <col min="38" max="38" width="5.5703125" customWidth="1"/>
    <col min="40" max="40" width="14.28515625" customWidth="1"/>
    <col min="41" max="41" width="22.5703125" customWidth="1"/>
  </cols>
  <sheetData>
    <row r="1" spans="1:41" ht="16.5">
      <c r="A1" s="1" t="s">
        <v>132</v>
      </c>
      <c r="B1" s="1"/>
      <c r="C1" s="1"/>
      <c r="D1" s="1"/>
      <c r="E1" s="1"/>
      <c r="F1" s="2"/>
    </row>
    <row r="2" spans="1:41" ht="15.75">
      <c r="A2" s="15"/>
      <c r="B2" s="15"/>
      <c r="C2" s="15"/>
      <c r="D2" s="15"/>
    </row>
    <row r="3" spans="1:41" ht="16.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5.75">
      <c r="A4" s="4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22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68" t="s">
        <v>7</v>
      </c>
      <c r="AN5" s="68" t="s">
        <v>8</v>
      </c>
      <c r="AO5" s="68" t="s">
        <v>9</v>
      </c>
    </row>
    <row r="6" spans="1:41" ht="12.75" customHeight="1">
      <c r="A6" s="69"/>
      <c r="B6" s="69"/>
      <c r="C6" s="69"/>
      <c r="D6" s="69"/>
      <c r="E6" s="69"/>
      <c r="F6" s="69"/>
      <c r="G6" s="69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69"/>
      <c r="AN6" s="69"/>
      <c r="AO6" s="69"/>
    </row>
    <row r="7" spans="1:41" ht="12.75" customHeight="1">
      <c r="A7" s="69"/>
      <c r="B7" s="69"/>
      <c r="C7" s="69"/>
      <c r="D7" s="69"/>
      <c r="E7" s="69"/>
      <c r="F7" s="69"/>
      <c r="G7" s="69"/>
      <c r="H7" s="68" t="s">
        <v>10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69"/>
      <c r="AN7" s="69"/>
      <c r="AO7" s="69"/>
    </row>
    <row r="8" spans="1:41" ht="12.75" customHeight="1">
      <c r="A8" s="69"/>
      <c r="B8" s="69"/>
      <c r="C8" s="69"/>
      <c r="D8" s="69"/>
      <c r="E8" s="69"/>
      <c r="F8" s="69"/>
      <c r="G8" s="69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69"/>
      <c r="AN8" s="69"/>
      <c r="AO8" s="69"/>
    </row>
    <row r="9" spans="1:41" ht="15.75">
      <c r="A9" s="70"/>
      <c r="B9" s="70"/>
      <c r="C9" s="70"/>
      <c r="D9" s="70"/>
      <c r="E9" s="70"/>
      <c r="F9" s="70"/>
      <c r="G9" s="70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5</v>
      </c>
      <c r="W9" s="5">
        <v>6</v>
      </c>
      <c r="X9" s="5">
        <v>7</v>
      </c>
      <c r="Y9" s="5">
        <v>8</v>
      </c>
      <c r="Z9" s="5">
        <v>9</v>
      </c>
      <c r="AA9" s="5">
        <v>10</v>
      </c>
      <c r="AB9" s="5">
        <v>11</v>
      </c>
      <c r="AC9" s="5">
        <v>12</v>
      </c>
      <c r="AD9" s="5">
        <v>13</v>
      </c>
      <c r="AE9" s="5">
        <v>14</v>
      </c>
      <c r="AF9" s="5">
        <v>15</v>
      </c>
      <c r="AG9" s="5">
        <v>16</v>
      </c>
      <c r="AH9" s="5">
        <v>17</v>
      </c>
      <c r="AI9" s="5">
        <v>18</v>
      </c>
      <c r="AJ9" s="5">
        <v>19</v>
      </c>
      <c r="AK9" s="5">
        <v>20</v>
      </c>
      <c r="AL9" s="5" t="s">
        <v>31</v>
      </c>
      <c r="AM9" s="70"/>
      <c r="AN9" s="70"/>
      <c r="AO9" s="70"/>
    </row>
    <row r="10" spans="1:41" s="14" customFormat="1" ht="15.75">
      <c r="A10" s="27" t="s">
        <v>27</v>
      </c>
      <c r="B10" s="6">
        <v>1</v>
      </c>
      <c r="C10" s="6" t="s">
        <v>28</v>
      </c>
      <c r="D10" s="6" t="s">
        <v>29</v>
      </c>
      <c r="E10" s="6" t="s">
        <v>30</v>
      </c>
      <c r="F10" s="8">
        <v>39735</v>
      </c>
      <c r="G10" s="6">
        <v>2</v>
      </c>
      <c r="H10" s="6">
        <v>1</v>
      </c>
      <c r="I10" s="6">
        <v>0</v>
      </c>
      <c r="J10" s="6">
        <v>1</v>
      </c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>
        <v>3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3</v>
      </c>
      <c r="AD10" s="6">
        <v>0</v>
      </c>
      <c r="AE10" s="6">
        <v>0</v>
      </c>
      <c r="AF10" s="6">
        <v>0</v>
      </c>
      <c r="AG10" s="6">
        <v>5</v>
      </c>
      <c r="AH10" s="6">
        <v>0</v>
      </c>
      <c r="AI10" s="6">
        <v>0</v>
      </c>
      <c r="AJ10" s="6">
        <v>5</v>
      </c>
      <c r="AK10" s="6">
        <v>0</v>
      </c>
      <c r="AL10" s="6">
        <v>13</v>
      </c>
      <c r="AM10" s="6">
        <v>33</v>
      </c>
      <c r="AN10" s="6"/>
      <c r="AO10" s="7"/>
    </row>
    <row r="11" spans="1:41" ht="26.25">
      <c r="C11" s="64" t="s">
        <v>11</v>
      </c>
      <c r="D11" s="59" t="s">
        <v>118</v>
      </c>
      <c r="E11" s="63"/>
      <c r="G11" s="9"/>
      <c r="H11" s="10"/>
      <c r="I11" s="10"/>
      <c r="J11" s="10"/>
      <c r="K11" s="10"/>
    </row>
    <row r="12" spans="1:41" ht="26.25">
      <c r="C12" s="64"/>
      <c r="D12" s="59"/>
      <c r="E12" s="63"/>
      <c r="F12" s="9"/>
      <c r="G12" s="9"/>
      <c r="H12" s="10"/>
      <c r="I12" s="10"/>
      <c r="J12" s="10"/>
      <c r="K12" s="10"/>
    </row>
    <row r="13" spans="1:41" ht="26.25">
      <c r="C13" s="65" t="s">
        <v>128</v>
      </c>
      <c r="D13" s="59" t="s">
        <v>119</v>
      </c>
      <c r="E13" s="63"/>
      <c r="F13" s="9"/>
      <c r="G13" s="9"/>
      <c r="H13" s="10"/>
      <c r="I13" s="10"/>
      <c r="J13" s="10"/>
      <c r="K13" s="10"/>
    </row>
    <row r="14" spans="1:41" ht="26.25">
      <c r="C14" s="63"/>
      <c r="D14" s="60" t="s">
        <v>121</v>
      </c>
      <c r="E14" s="63"/>
      <c r="F14" s="11"/>
      <c r="H14" s="10"/>
      <c r="I14" s="10"/>
      <c r="J14" s="10"/>
      <c r="K14" s="10"/>
    </row>
    <row r="15" spans="1:41" ht="26.25">
      <c r="C15" s="63"/>
      <c r="D15" s="59" t="s">
        <v>120</v>
      </c>
      <c r="E15" s="63"/>
      <c r="G15" s="9"/>
      <c r="H15" s="10"/>
      <c r="I15" s="10"/>
      <c r="J15" s="10"/>
      <c r="K15" s="10"/>
    </row>
    <row r="16" spans="1:41" ht="26.25">
      <c r="C16" s="63"/>
      <c r="D16" s="60" t="s">
        <v>122</v>
      </c>
      <c r="E16" s="63"/>
      <c r="G16" s="9"/>
      <c r="H16" s="10"/>
      <c r="I16" s="10"/>
      <c r="J16" s="10"/>
      <c r="K16" s="10"/>
    </row>
    <row r="17" spans="3:11" ht="26.25">
      <c r="C17" s="63"/>
      <c r="D17" s="59" t="s">
        <v>123</v>
      </c>
      <c r="E17" s="63"/>
      <c r="G17" s="9"/>
      <c r="H17" s="10"/>
      <c r="I17" s="10"/>
      <c r="J17" s="10"/>
      <c r="K17" s="10"/>
    </row>
    <row r="18" spans="3:11" ht="26.25">
      <c r="C18" s="63"/>
      <c r="D18" s="60" t="s">
        <v>124</v>
      </c>
      <c r="E18" s="63"/>
      <c r="G18" s="9"/>
    </row>
    <row r="19" spans="3:11" ht="18">
      <c r="D19" s="51"/>
      <c r="G19" s="9"/>
    </row>
    <row r="20" spans="3:11" ht="18">
      <c r="D20" s="51"/>
      <c r="G20" s="9"/>
    </row>
    <row r="21" spans="3:11" ht="15">
      <c r="D21" s="12"/>
      <c r="G21" s="9"/>
    </row>
    <row r="22" spans="3:11" ht="15">
      <c r="C22" s="28"/>
      <c r="D22" s="12"/>
      <c r="E22" s="12"/>
      <c r="F22" s="12"/>
      <c r="G22" s="9"/>
    </row>
    <row r="23" spans="3:11" ht="15">
      <c r="C23" s="28"/>
      <c r="D23" s="12"/>
      <c r="E23" s="12"/>
      <c r="F23" s="12"/>
      <c r="G23" s="9"/>
    </row>
    <row r="24" spans="3:11" ht="15">
      <c r="C24" s="29"/>
      <c r="D24" s="12"/>
      <c r="E24" s="12"/>
      <c r="F24" s="12"/>
      <c r="G24" s="12"/>
    </row>
    <row r="25" spans="3:11" ht="15">
      <c r="C25" s="29"/>
      <c r="D25" s="12"/>
      <c r="E25" s="12"/>
      <c r="F25" s="12"/>
      <c r="G25" s="12"/>
    </row>
    <row r="26" spans="3:11" ht="15">
      <c r="C26" s="29"/>
      <c r="D26" s="12"/>
      <c r="E26" s="12"/>
      <c r="F26" s="12"/>
      <c r="G26" s="12"/>
    </row>
    <row r="27" spans="3:11" ht="15">
      <c r="C27" s="29"/>
      <c r="D27" s="12"/>
      <c r="E27" s="12"/>
      <c r="F27" s="12"/>
      <c r="G27" s="12"/>
    </row>
    <row r="28" spans="3:11" ht="15">
      <c r="C28" s="29"/>
      <c r="D28" s="12"/>
      <c r="E28" s="12"/>
      <c r="F28" s="12"/>
      <c r="G28" s="12"/>
    </row>
    <row r="29" spans="3:11" ht="15">
      <c r="C29" s="29"/>
      <c r="D29" s="12"/>
      <c r="E29" s="12"/>
      <c r="F29" s="12"/>
      <c r="G29" s="12"/>
    </row>
    <row r="30" spans="3:11" ht="15">
      <c r="C30" s="29"/>
      <c r="D30" s="12"/>
      <c r="E30" s="12"/>
      <c r="F30" s="12"/>
      <c r="G30" s="12"/>
    </row>
    <row r="31" spans="3:11" ht="15">
      <c r="C31" s="29"/>
      <c r="D31" s="12"/>
      <c r="E31" s="12"/>
      <c r="F31" s="12"/>
      <c r="G31" s="12"/>
    </row>
    <row r="32" spans="3:11" ht="15">
      <c r="C32" s="29"/>
      <c r="D32" s="12"/>
      <c r="E32" s="12"/>
      <c r="F32" s="12"/>
      <c r="G32" s="12"/>
    </row>
    <row r="33" spans="3:7" ht="15">
      <c r="C33" s="29"/>
      <c r="D33" s="12"/>
      <c r="E33" s="12"/>
      <c r="F33" s="12"/>
      <c r="G33" s="12"/>
    </row>
    <row r="34" spans="3:7" ht="15">
      <c r="C34" s="29"/>
      <c r="D34" s="12"/>
      <c r="E34" s="12"/>
      <c r="F34" s="12"/>
      <c r="G34" s="12"/>
    </row>
    <row r="35" spans="3:7" ht="15">
      <c r="C35" s="29"/>
      <c r="D35" s="12"/>
      <c r="E35" s="12"/>
      <c r="F35" s="12"/>
      <c r="G35" s="12"/>
    </row>
  </sheetData>
  <mergeCells count="13">
    <mergeCell ref="A3:AO3"/>
    <mergeCell ref="H5:AL6"/>
    <mergeCell ref="AM5:AM9"/>
    <mergeCell ref="AN5:AN9"/>
    <mergeCell ref="AO5:AO9"/>
    <mergeCell ref="H7:AL8"/>
    <mergeCell ref="A5:A9"/>
    <mergeCell ref="B5:B9"/>
    <mergeCell ref="C5:C9"/>
    <mergeCell ref="D5:D9"/>
    <mergeCell ref="E5:E9"/>
    <mergeCell ref="F5:F9"/>
    <mergeCell ref="G5:G9"/>
  </mergeCells>
  <pageMargins left="0.37" right="0.33" top="0.75" bottom="0.75" header="0.30000001192092901" footer="0.30000001192092901"/>
  <pageSetup paperSize="9" scale="54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"/>
  <sheetViews>
    <sheetView view="pageBreakPreview" zoomScale="60" zoomScaleNormal="55" workbookViewId="0">
      <selection activeCell="G13" sqref="G13"/>
    </sheetView>
  </sheetViews>
  <sheetFormatPr defaultColWidth="9" defaultRowHeight="12.75"/>
  <cols>
    <col min="1" max="1" width="13.28515625" customWidth="1"/>
    <col min="2" max="2" width="4.28515625" customWidth="1"/>
    <col min="3" max="3" width="16" customWidth="1"/>
    <col min="4" max="4" width="37.5703125" customWidth="1"/>
    <col min="5" max="5" width="19.140625" customWidth="1"/>
    <col min="6" max="6" width="15.140625" customWidth="1"/>
    <col min="7" max="7" width="6.28515625" customWidth="1"/>
    <col min="8" max="8" width="4.28515625" customWidth="1"/>
    <col min="9" max="9" width="4.7109375" customWidth="1"/>
    <col min="10" max="27" width="4.28515625" customWidth="1"/>
    <col min="28" max="28" width="7" customWidth="1"/>
    <col min="29" max="38" width="9" hidden="1" customWidth="1"/>
    <col min="39" max="39" width="8.85546875" customWidth="1"/>
    <col min="40" max="40" width="17.7109375" customWidth="1"/>
    <col min="41" max="41" width="29.42578125" customWidth="1"/>
  </cols>
  <sheetData>
    <row r="1" spans="1:41" ht="16.5">
      <c r="A1" s="1" t="s">
        <v>133</v>
      </c>
      <c r="B1" s="1"/>
      <c r="C1" s="1"/>
      <c r="D1" s="1"/>
      <c r="E1" s="1"/>
      <c r="F1" s="2"/>
    </row>
    <row r="2" spans="1:41" ht="15.75">
      <c r="A2" s="15"/>
      <c r="B2" s="15"/>
      <c r="C2" s="15"/>
      <c r="D2" s="15"/>
    </row>
    <row r="3" spans="1:41" ht="19.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17"/>
    </row>
    <row r="4" spans="1:41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12.75" customHeight="1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  <c r="H5" s="78" t="s">
        <v>22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  <c r="AM5" s="78" t="s">
        <v>7</v>
      </c>
      <c r="AN5" s="78" t="s">
        <v>8</v>
      </c>
      <c r="AO5" s="78" t="s">
        <v>9</v>
      </c>
    </row>
    <row r="6" spans="1:41" ht="57.75" customHeight="1">
      <c r="A6" s="79"/>
      <c r="B6" s="79"/>
      <c r="C6" s="79"/>
      <c r="D6" s="79"/>
      <c r="E6" s="79"/>
      <c r="F6" s="79"/>
      <c r="G6" s="79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79"/>
      <c r="AN6" s="79"/>
      <c r="AO6" s="79"/>
    </row>
    <row r="7" spans="1:41">
      <c r="A7" s="79"/>
      <c r="B7" s="79"/>
      <c r="C7" s="79"/>
      <c r="D7" s="79"/>
      <c r="E7" s="79"/>
      <c r="F7" s="79"/>
      <c r="G7" s="79"/>
      <c r="H7" s="78" t="s">
        <v>10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79"/>
      <c r="AN7" s="79"/>
      <c r="AO7" s="79"/>
    </row>
    <row r="8" spans="1:41" ht="65.25" customHeight="1">
      <c r="A8" s="79"/>
      <c r="B8" s="79"/>
      <c r="C8" s="79"/>
      <c r="D8" s="79"/>
      <c r="E8" s="79"/>
      <c r="F8" s="79"/>
      <c r="G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5"/>
      <c r="AM8" s="79"/>
      <c r="AN8" s="79"/>
      <c r="AO8" s="79"/>
    </row>
    <row r="9" spans="1:41" ht="20.25" customHeight="1">
      <c r="A9" s="80"/>
      <c r="B9" s="80"/>
      <c r="C9" s="80"/>
      <c r="D9" s="80"/>
      <c r="E9" s="80"/>
      <c r="F9" s="80"/>
      <c r="G9" s="80"/>
      <c r="H9" s="18">
        <v>1</v>
      </c>
      <c r="I9" s="18">
        <v>2</v>
      </c>
      <c r="J9" s="18">
        <v>3</v>
      </c>
      <c r="K9" s="18">
        <v>4</v>
      </c>
      <c r="L9" s="18">
        <v>5</v>
      </c>
      <c r="M9" s="18">
        <v>6</v>
      </c>
      <c r="N9" s="18">
        <v>7</v>
      </c>
      <c r="O9" s="18">
        <v>8</v>
      </c>
      <c r="P9" s="18">
        <v>9</v>
      </c>
      <c r="Q9" s="18">
        <v>10</v>
      </c>
      <c r="R9" s="18">
        <v>11</v>
      </c>
      <c r="S9" s="18">
        <v>12</v>
      </c>
      <c r="T9" s="18">
        <v>13</v>
      </c>
      <c r="U9" s="18">
        <v>14</v>
      </c>
      <c r="V9" s="18">
        <v>15</v>
      </c>
      <c r="W9" s="18">
        <v>16</v>
      </c>
      <c r="X9" s="18">
        <v>17</v>
      </c>
      <c r="Y9" s="18">
        <v>18</v>
      </c>
      <c r="Z9" s="18">
        <v>19</v>
      </c>
      <c r="AA9" s="18">
        <v>20</v>
      </c>
      <c r="AB9" s="18" t="s">
        <v>31</v>
      </c>
      <c r="AC9" s="18">
        <v>11</v>
      </c>
      <c r="AD9" s="18">
        <v>12</v>
      </c>
      <c r="AE9" s="18">
        <v>13</v>
      </c>
      <c r="AF9" s="18">
        <v>14</v>
      </c>
      <c r="AG9" s="18">
        <v>15</v>
      </c>
      <c r="AH9" s="18">
        <v>16</v>
      </c>
      <c r="AI9" s="18">
        <v>17</v>
      </c>
      <c r="AJ9" s="18">
        <v>18</v>
      </c>
      <c r="AK9" s="18">
        <v>19</v>
      </c>
      <c r="AL9" s="18">
        <v>20</v>
      </c>
      <c r="AM9" s="80"/>
      <c r="AN9" s="80"/>
      <c r="AO9" s="80"/>
    </row>
    <row r="10" spans="1:41" s="14" customFormat="1" ht="18.75">
      <c r="A10" s="19" t="s">
        <v>36</v>
      </c>
      <c r="B10" s="20">
        <v>1</v>
      </c>
      <c r="C10" s="21" t="s">
        <v>37</v>
      </c>
      <c r="D10" s="21" t="s">
        <v>38</v>
      </c>
      <c r="E10" s="21" t="s">
        <v>39</v>
      </c>
      <c r="F10" s="22">
        <v>39309</v>
      </c>
      <c r="G10" s="20">
        <v>5</v>
      </c>
      <c r="H10" s="20">
        <v>1</v>
      </c>
      <c r="I10" s="20">
        <v>0</v>
      </c>
      <c r="J10" s="20">
        <v>1</v>
      </c>
      <c r="K10" s="20">
        <v>0</v>
      </c>
      <c r="L10" s="20">
        <v>1</v>
      </c>
      <c r="M10" s="20">
        <v>0</v>
      </c>
      <c r="N10" s="20">
        <v>4</v>
      </c>
      <c r="O10" s="20">
        <v>0</v>
      </c>
      <c r="P10" s="20">
        <v>4</v>
      </c>
      <c r="Q10" s="20">
        <v>4</v>
      </c>
      <c r="R10" s="20">
        <v>0</v>
      </c>
      <c r="S10" s="20">
        <v>5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5</v>
      </c>
      <c r="AB10" s="20">
        <v>0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>
        <v>25</v>
      </c>
      <c r="AN10" s="20"/>
      <c r="AO10" s="25"/>
    </row>
    <row r="11" spans="1:41" s="14" customFormat="1" ht="18.75">
      <c r="A11" s="19" t="s">
        <v>32</v>
      </c>
      <c r="B11" s="23">
        <v>2</v>
      </c>
      <c r="C11" s="21" t="s">
        <v>33</v>
      </c>
      <c r="D11" s="21" t="s">
        <v>34</v>
      </c>
      <c r="E11" s="21" t="s">
        <v>35</v>
      </c>
      <c r="F11" s="22">
        <v>39077</v>
      </c>
      <c r="G11" s="20">
        <v>5</v>
      </c>
      <c r="H11" s="20">
        <v>1</v>
      </c>
      <c r="I11" s="20">
        <v>0</v>
      </c>
      <c r="J11" s="20">
        <v>0</v>
      </c>
      <c r="K11" s="20">
        <v>0</v>
      </c>
      <c r="L11" s="20">
        <v>1</v>
      </c>
      <c r="M11" s="20">
        <v>4</v>
      </c>
      <c r="N11" s="20">
        <v>4</v>
      </c>
      <c r="O11" s="20">
        <v>0</v>
      </c>
      <c r="P11" s="20">
        <v>0</v>
      </c>
      <c r="Q11" s="20">
        <v>0</v>
      </c>
      <c r="R11" s="20">
        <v>0</v>
      </c>
      <c r="S11" s="20">
        <v>5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5</v>
      </c>
      <c r="AB11" s="20">
        <v>0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>
        <v>20</v>
      </c>
      <c r="AN11" s="20"/>
      <c r="AO11" s="25"/>
    </row>
    <row r="12" spans="1:41" ht="15">
      <c r="F12" s="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41" ht="26.25">
      <c r="D13" s="64" t="s">
        <v>11</v>
      </c>
      <c r="E13" s="59" t="s">
        <v>118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41" ht="26.25">
      <c r="D14" s="64"/>
      <c r="E14" s="5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41" ht="26.25">
      <c r="D15" s="65" t="s">
        <v>128</v>
      </c>
      <c r="E15" s="59" t="s">
        <v>119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41" ht="26.25">
      <c r="E16" s="60" t="s">
        <v>121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5:28" ht="26.25">
      <c r="E17" s="59" t="s">
        <v>120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5:28" ht="26.25">
      <c r="E18" s="60" t="s">
        <v>122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5:28" ht="26.25">
      <c r="E19" s="59" t="s">
        <v>123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5:28" ht="26.25">
      <c r="E20" s="60" t="s">
        <v>124</v>
      </c>
    </row>
    <row r="21" spans="5:28" ht="15">
      <c r="E21" s="12"/>
    </row>
  </sheetData>
  <mergeCells count="13">
    <mergeCell ref="AO5:AO9"/>
    <mergeCell ref="H7:AL8"/>
    <mergeCell ref="H5:AL6"/>
    <mergeCell ref="A3:AN3"/>
    <mergeCell ref="A5:A9"/>
    <mergeCell ref="B5:B9"/>
    <mergeCell ref="C5:C9"/>
    <mergeCell ref="D5:D9"/>
    <mergeCell ref="E5:E9"/>
    <mergeCell ref="F5:F9"/>
    <mergeCell ref="G5:G9"/>
    <mergeCell ref="AM5:AM9"/>
    <mergeCell ref="AN5:AN9"/>
  </mergeCells>
  <pageMargins left="0.70000004768371604" right="0.70000004768371604" top="0.75" bottom="0.75" header="0.30000001192092901" footer="0.30000001192092901"/>
  <pageSetup paperSize="9" scale="51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"/>
  <sheetViews>
    <sheetView view="pageBreakPreview" zoomScale="60" workbookViewId="0">
      <selection activeCell="H5" sqref="H5:AM6"/>
    </sheetView>
  </sheetViews>
  <sheetFormatPr defaultColWidth="9" defaultRowHeight="12.75"/>
  <cols>
    <col min="1" max="1" width="11.5703125" customWidth="1"/>
    <col min="2" max="2" width="7" customWidth="1"/>
    <col min="3" max="3" width="14.7109375" customWidth="1"/>
    <col min="4" max="4" width="32.85546875" customWidth="1"/>
    <col min="5" max="5" width="18.85546875" customWidth="1"/>
    <col min="6" max="6" width="15" customWidth="1"/>
    <col min="7" max="7" width="11.42578125" customWidth="1"/>
    <col min="8" max="8" width="5.140625" customWidth="1"/>
    <col min="9" max="9" width="4.42578125" customWidth="1"/>
    <col min="10" max="10" width="5.28515625" customWidth="1"/>
    <col min="11" max="11" width="4.85546875" customWidth="1"/>
    <col min="12" max="21" width="9" hidden="1" customWidth="1"/>
    <col min="22" max="22" width="4.28515625" customWidth="1"/>
    <col min="23" max="23" width="9" hidden="1" customWidth="1"/>
    <col min="24" max="24" width="4.140625" customWidth="1"/>
    <col min="25" max="25" width="4.85546875" customWidth="1"/>
    <col min="26" max="26" width="5" customWidth="1"/>
    <col min="27" max="27" width="4.5703125" customWidth="1"/>
    <col min="28" max="29" width="4.28515625" customWidth="1"/>
    <col min="30" max="30" width="4" customWidth="1"/>
    <col min="31" max="31" width="5" customWidth="1"/>
    <col min="32" max="32" width="5.7109375" customWidth="1"/>
    <col min="33" max="33" width="4" customWidth="1"/>
    <col min="34" max="34" width="4.28515625" customWidth="1"/>
    <col min="35" max="35" width="4.5703125" customWidth="1"/>
    <col min="36" max="36" width="4.7109375" customWidth="1"/>
    <col min="37" max="38" width="4.42578125" customWidth="1"/>
    <col min="39" max="39" width="7" customWidth="1"/>
    <col min="40" max="40" width="12.5703125" customWidth="1"/>
    <col min="41" max="41" width="12.140625" customWidth="1"/>
    <col min="42" max="42" width="30.5703125" customWidth="1"/>
  </cols>
  <sheetData>
    <row r="1" spans="1:42" ht="16.5">
      <c r="A1" s="1" t="s">
        <v>130</v>
      </c>
      <c r="B1" s="1"/>
      <c r="C1" s="1"/>
      <c r="D1" s="1"/>
      <c r="E1" s="1"/>
      <c r="F1" s="2"/>
    </row>
    <row r="2" spans="1:42" ht="15.75">
      <c r="A2" s="15"/>
      <c r="B2" s="15"/>
      <c r="C2" s="15"/>
      <c r="D2" s="15"/>
    </row>
    <row r="3" spans="1:42" ht="19.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17"/>
    </row>
    <row r="4" spans="1:42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 customHeight="1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  <c r="H5" s="78" t="s">
        <v>22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N5" s="78" t="s">
        <v>7</v>
      </c>
      <c r="AO5" s="78" t="s">
        <v>8</v>
      </c>
      <c r="AP5" s="78" t="s">
        <v>9</v>
      </c>
    </row>
    <row r="6" spans="1:42" ht="12.75" customHeight="1">
      <c r="A6" s="79"/>
      <c r="B6" s="79"/>
      <c r="C6" s="79"/>
      <c r="D6" s="79"/>
      <c r="E6" s="79"/>
      <c r="F6" s="79"/>
      <c r="G6" s="79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5"/>
      <c r="AN6" s="79"/>
      <c r="AO6" s="79"/>
      <c r="AP6" s="79"/>
    </row>
    <row r="7" spans="1:42" ht="12.75" customHeight="1">
      <c r="A7" s="79"/>
      <c r="B7" s="79"/>
      <c r="C7" s="79"/>
      <c r="D7" s="79"/>
      <c r="E7" s="79"/>
      <c r="F7" s="79"/>
      <c r="G7" s="79"/>
      <c r="H7" s="78" t="s">
        <v>10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  <c r="AN7" s="79"/>
      <c r="AO7" s="79"/>
      <c r="AP7" s="79"/>
    </row>
    <row r="8" spans="1:42" ht="12.75" customHeight="1">
      <c r="A8" s="79"/>
      <c r="B8" s="79"/>
      <c r="C8" s="79"/>
      <c r="D8" s="79"/>
      <c r="E8" s="79"/>
      <c r="F8" s="79"/>
      <c r="G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79"/>
      <c r="AO8" s="79"/>
      <c r="AP8" s="79"/>
    </row>
    <row r="9" spans="1:42" ht="63.75" customHeight="1">
      <c r="A9" s="80"/>
      <c r="B9" s="80"/>
      <c r="C9" s="80"/>
      <c r="D9" s="80"/>
      <c r="E9" s="80"/>
      <c r="F9" s="80"/>
      <c r="G9" s="80"/>
      <c r="H9" s="18">
        <v>1</v>
      </c>
      <c r="I9" s="18">
        <v>2</v>
      </c>
      <c r="J9" s="18">
        <v>3</v>
      </c>
      <c r="K9" s="18">
        <v>4</v>
      </c>
      <c r="L9" s="18">
        <v>5</v>
      </c>
      <c r="M9" s="18">
        <v>6</v>
      </c>
      <c r="N9" s="18">
        <v>7</v>
      </c>
      <c r="O9" s="18">
        <v>8</v>
      </c>
      <c r="P9" s="18">
        <v>9</v>
      </c>
      <c r="Q9" s="18">
        <v>10</v>
      </c>
      <c r="R9" s="18">
        <v>11</v>
      </c>
      <c r="S9" s="18">
        <v>12</v>
      </c>
      <c r="T9" s="18">
        <v>13</v>
      </c>
      <c r="U9" s="18">
        <v>14</v>
      </c>
      <c r="V9" s="18">
        <v>5</v>
      </c>
      <c r="W9" s="18"/>
      <c r="X9" s="18">
        <v>6</v>
      </c>
      <c r="Y9" s="18">
        <v>7</v>
      </c>
      <c r="Z9" s="18">
        <v>8</v>
      </c>
      <c r="AA9" s="18">
        <v>9</v>
      </c>
      <c r="AB9" s="18">
        <v>10</v>
      </c>
      <c r="AC9" s="18">
        <v>11</v>
      </c>
      <c r="AD9" s="18">
        <v>12</v>
      </c>
      <c r="AE9" s="18">
        <v>13</v>
      </c>
      <c r="AF9" s="18">
        <v>14</v>
      </c>
      <c r="AG9" s="18">
        <v>15</v>
      </c>
      <c r="AH9" s="18">
        <v>16</v>
      </c>
      <c r="AI9" s="18">
        <v>17</v>
      </c>
      <c r="AJ9" s="18">
        <v>18</v>
      </c>
      <c r="AK9" s="18">
        <v>19</v>
      </c>
      <c r="AL9" s="18">
        <v>20</v>
      </c>
      <c r="AM9" s="18" t="s">
        <v>31</v>
      </c>
      <c r="AN9" s="80"/>
      <c r="AO9" s="80"/>
      <c r="AP9" s="80"/>
    </row>
    <row r="10" spans="1:42" ht="19.5" customHeight="1">
      <c r="A10" s="19" t="s">
        <v>45</v>
      </c>
      <c r="B10" s="20">
        <v>1</v>
      </c>
      <c r="C10" s="21" t="s">
        <v>46</v>
      </c>
      <c r="D10" s="21" t="s">
        <v>34</v>
      </c>
      <c r="E10" s="21" t="s">
        <v>35</v>
      </c>
      <c r="F10" s="22">
        <v>40389</v>
      </c>
      <c r="G10" s="20">
        <v>5</v>
      </c>
      <c r="H10" s="20">
        <v>0</v>
      </c>
      <c r="I10" s="20">
        <v>0</v>
      </c>
      <c r="J10" s="20">
        <v>0</v>
      </c>
      <c r="K10" s="20"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v>1</v>
      </c>
      <c r="W10" s="20"/>
      <c r="X10" s="20">
        <v>0</v>
      </c>
      <c r="Y10" s="20">
        <v>0</v>
      </c>
      <c r="Z10" s="20">
        <v>0</v>
      </c>
      <c r="AA10" s="20">
        <v>0</v>
      </c>
      <c r="AB10" s="20">
        <v>1</v>
      </c>
      <c r="AC10" s="20">
        <v>0</v>
      </c>
      <c r="AD10" s="20">
        <v>1</v>
      </c>
      <c r="AE10" s="20">
        <v>1</v>
      </c>
      <c r="AF10" s="20">
        <v>0</v>
      </c>
      <c r="AG10" s="20">
        <v>0</v>
      </c>
      <c r="AH10" s="20">
        <v>0</v>
      </c>
      <c r="AI10" s="20">
        <v>1</v>
      </c>
      <c r="AJ10" s="20">
        <v>0</v>
      </c>
      <c r="AK10" s="20">
        <v>0</v>
      </c>
      <c r="AL10" s="20">
        <v>1</v>
      </c>
      <c r="AM10" s="20">
        <v>0.5</v>
      </c>
      <c r="AN10" s="20">
        <v>6.5</v>
      </c>
      <c r="AO10" s="20"/>
      <c r="AP10" s="25"/>
    </row>
    <row r="11" spans="1:42" ht="19.5" customHeight="1">
      <c r="A11" s="19" t="s">
        <v>47</v>
      </c>
      <c r="B11" s="20">
        <v>2</v>
      </c>
      <c r="C11" s="21" t="s">
        <v>48</v>
      </c>
      <c r="D11" s="21" t="s">
        <v>49</v>
      </c>
      <c r="E11" s="21" t="s">
        <v>50</v>
      </c>
      <c r="F11" s="22">
        <v>40267</v>
      </c>
      <c r="G11" s="20">
        <v>5</v>
      </c>
      <c r="H11" s="20">
        <v>1</v>
      </c>
      <c r="I11" s="20">
        <v>1</v>
      </c>
      <c r="J11" s="20">
        <v>1</v>
      </c>
      <c r="K11" s="20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</v>
      </c>
      <c r="W11" s="20"/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1</v>
      </c>
      <c r="AE11" s="20">
        <v>1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0.5</v>
      </c>
      <c r="AN11" s="20">
        <v>6.5</v>
      </c>
      <c r="AO11" s="20"/>
      <c r="AP11" s="25"/>
    </row>
    <row r="12" spans="1:42" ht="18" customHeight="1">
      <c r="A12" s="19" t="s">
        <v>51</v>
      </c>
      <c r="B12" s="23">
        <v>3</v>
      </c>
      <c r="C12" s="21" t="s">
        <v>52</v>
      </c>
      <c r="D12" s="21" t="s">
        <v>53</v>
      </c>
      <c r="E12" s="21" t="s">
        <v>54</v>
      </c>
      <c r="F12" s="22">
        <v>40337</v>
      </c>
      <c r="G12" s="20">
        <v>5</v>
      </c>
      <c r="H12" s="20">
        <v>0</v>
      </c>
      <c r="I12" s="20">
        <v>0</v>
      </c>
      <c r="J12" s="20">
        <v>1</v>
      </c>
      <c r="K12" s="20"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>
        <v>1</v>
      </c>
      <c r="W12" s="20"/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1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0.5</v>
      </c>
      <c r="AN12" s="20">
        <v>3.5</v>
      </c>
      <c r="AO12" s="20"/>
      <c r="AP12" s="25"/>
    </row>
    <row r="13" spans="1:42" ht="15.75" customHeight="1">
      <c r="F13" s="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42" ht="28.5" customHeight="1">
      <c r="D14" s="9" t="s">
        <v>11</v>
      </c>
      <c r="E14" s="59" t="s">
        <v>118</v>
      </c>
      <c r="F14" s="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42" ht="26.25">
      <c r="D15" s="9"/>
      <c r="E15" s="59"/>
      <c r="F15" s="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42" ht="26.25">
      <c r="D16" s="11" t="s">
        <v>12</v>
      </c>
      <c r="E16" s="59" t="s">
        <v>119</v>
      </c>
      <c r="F16" s="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5:28" ht="26.25">
      <c r="E17" s="60" t="s">
        <v>121</v>
      </c>
      <c r="F17" s="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5:28" ht="26.25">
      <c r="E18" s="59" t="s">
        <v>120</v>
      </c>
      <c r="F18" s="9"/>
      <c r="H18" s="10"/>
      <c r="I18" s="10"/>
      <c r="J18" s="10"/>
      <c r="K18" s="10"/>
    </row>
    <row r="19" spans="5:28" ht="26.25">
      <c r="E19" s="60" t="s">
        <v>122</v>
      </c>
      <c r="F19" s="9"/>
      <c r="H19" s="10"/>
      <c r="I19" s="10"/>
      <c r="J19" s="10"/>
      <c r="K19" s="10"/>
    </row>
    <row r="20" spans="5:28" ht="26.25">
      <c r="E20" s="59" t="s">
        <v>123</v>
      </c>
      <c r="F20" s="9"/>
      <c r="H20" s="10"/>
      <c r="I20" s="10"/>
      <c r="J20" s="10"/>
      <c r="K20" s="10"/>
    </row>
    <row r="21" spans="5:28" ht="26.25">
      <c r="E21" s="60" t="s">
        <v>124</v>
      </c>
      <c r="F21" s="9"/>
      <c r="G21" s="12"/>
      <c r="H21" s="12"/>
      <c r="I21" s="12"/>
    </row>
    <row r="22" spans="5:28" ht="15">
      <c r="E22" s="12"/>
      <c r="F22" s="9"/>
      <c r="G22" s="12"/>
      <c r="H22" s="12"/>
      <c r="I22" s="12"/>
    </row>
    <row r="23" spans="5:28" ht="15">
      <c r="E23" s="13"/>
      <c r="F23" s="9"/>
      <c r="G23" s="12"/>
      <c r="H23" s="12"/>
      <c r="I23" s="12"/>
    </row>
    <row r="24" spans="5:28" ht="15">
      <c r="E24" s="13"/>
      <c r="F24" s="12"/>
      <c r="G24" s="12"/>
      <c r="H24" s="12"/>
      <c r="I24" s="12"/>
    </row>
    <row r="25" spans="5:28" ht="15">
      <c r="E25" s="13"/>
      <c r="F25" s="12"/>
      <c r="G25" s="12"/>
      <c r="H25" s="12"/>
      <c r="I25" s="12"/>
    </row>
    <row r="26" spans="5:28" ht="15">
      <c r="E26" s="13"/>
      <c r="F26" s="12"/>
      <c r="G26" s="12"/>
      <c r="H26" s="12"/>
      <c r="I26" s="12"/>
    </row>
    <row r="27" spans="5:28" ht="15">
      <c r="E27" s="13"/>
      <c r="F27" s="12"/>
      <c r="G27" s="12"/>
      <c r="H27" s="12"/>
      <c r="I27" s="12"/>
    </row>
    <row r="28" spans="5:28" ht="15">
      <c r="E28" s="13"/>
      <c r="F28" s="12"/>
      <c r="G28" s="12"/>
      <c r="H28" s="12"/>
      <c r="I28" s="12"/>
    </row>
    <row r="29" spans="5:28" ht="15">
      <c r="E29" s="13"/>
      <c r="F29" s="12"/>
      <c r="G29" s="12"/>
      <c r="H29" s="12"/>
      <c r="I29" s="12"/>
    </row>
    <row r="30" spans="5:28" ht="15">
      <c r="E30" s="13"/>
      <c r="F30" s="12"/>
      <c r="G30" s="12"/>
      <c r="H30" s="12"/>
      <c r="I30" s="13"/>
    </row>
  </sheetData>
  <mergeCells count="13">
    <mergeCell ref="A3:AO3"/>
    <mergeCell ref="H5:AM6"/>
    <mergeCell ref="AN5:AN9"/>
    <mergeCell ref="AO5:AO9"/>
    <mergeCell ref="AP5:AP9"/>
    <mergeCell ref="H7:AM8"/>
    <mergeCell ref="A5:A9"/>
    <mergeCell ref="B5:B9"/>
    <mergeCell ref="C5:C9"/>
    <mergeCell ref="D5:D9"/>
    <mergeCell ref="E5:E9"/>
    <mergeCell ref="F5:F9"/>
    <mergeCell ref="G5:G9"/>
  </mergeCells>
  <pageMargins left="0.70000004768371604" right="0.70000004768371604" top="0.75" bottom="0.75" header="0.30000001192092901" footer="0.30000001192092901"/>
  <pageSetup paperSize="9" scale="5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="60" workbookViewId="0">
      <selection activeCell="H5" sqref="H5:AB6"/>
    </sheetView>
  </sheetViews>
  <sheetFormatPr defaultRowHeight="12.75"/>
  <cols>
    <col min="1" max="1" width="17.28515625" customWidth="1"/>
    <col min="2" max="2" width="4.140625" customWidth="1"/>
    <col min="3" max="3" width="18.42578125" customWidth="1"/>
    <col min="4" max="4" width="39.28515625" customWidth="1"/>
    <col min="5" max="5" width="17" customWidth="1"/>
    <col min="6" max="6" width="14.7109375" bestFit="1" customWidth="1"/>
    <col min="8" max="8" width="3.5703125" customWidth="1"/>
    <col min="9" max="9" width="3.7109375" customWidth="1"/>
    <col min="10" max="12" width="3.42578125" customWidth="1"/>
    <col min="13" max="13" width="3.5703125" customWidth="1"/>
    <col min="14" max="15" width="3.85546875" customWidth="1"/>
    <col min="16" max="16" width="4.140625" customWidth="1"/>
    <col min="17" max="17" width="4.28515625" customWidth="1"/>
    <col min="18" max="18" width="5.5703125" customWidth="1"/>
    <col min="19" max="19" width="4" customWidth="1"/>
    <col min="20" max="21" width="4.7109375" customWidth="1"/>
    <col min="22" max="22" width="4.85546875" customWidth="1"/>
    <col min="23" max="23" width="5" customWidth="1"/>
    <col min="24" max="24" width="5.140625" customWidth="1"/>
    <col min="25" max="25" width="4" customWidth="1"/>
    <col min="26" max="27" width="4.28515625" customWidth="1"/>
    <col min="28" max="28" width="5" customWidth="1"/>
    <col min="29" max="29" width="9.140625" customWidth="1"/>
    <col min="30" max="30" width="16.85546875" customWidth="1"/>
    <col min="31" max="31" width="16.28515625" customWidth="1"/>
  </cols>
  <sheetData>
    <row r="1" spans="1:31" ht="16.5">
      <c r="A1" s="1" t="s">
        <v>130</v>
      </c>
      <c r="B1" s="1"/>
      <c r="C1" s="1"/>
      <c r="D1" s="1"/>
      <c r="E1" s="1"/>
      <c r="F1" s="2"/>
    </row>
    <row r="2" spans="1:31" ht="15.75">
      <c r="A2" s="15"/>
      <c r="B2" s="15"/>
      <c r="C2" s="15"/>
      <c r="D2" s="15"/>
    </row>
    <row r="3" spans="1:31" ht="19.5">
      <c r="A3" s="86" t="s">
        <v>59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17"/>
    </row>
    <row r="4" spans="1:31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  <c r="H5" s="78" t="s">
        <v>22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78" t="s">
        <v>7</v>
      </c>
      <c r="AD5" s="78" t="s">
        <v>8</v>
      </c>
      <c r="AE5" s="78" t="s">
        <v>9</v>
      </c>
    </row>
    <row r="6" spans="1:31">
      <c r="A6" s="79"/>
      <c r="B6" s="79"/>
      <c r="C6" s="79"/>
      <c r="D6" s="79"/>
      <c r="E6" s="79"/>
      <c r="F6" s="79"/>
      <c r="G6" s="79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79"/>
      <c r="AD6" s="79"/>
      <c r="AE6" s="79"/>
    </row>
    <row r="7" spans="1:31">
      <c r="A7" s="79"/>
      <c r="B7" s="79"/>
      <c r="C7" s="79"/>
      <c r="D7" s="79"/>
      <c r="E7" s="79"/>
      <c r="F7" s="79"/>
      <c r="G7" s="79"/>
      <c r="H7" s="78" t="s">
        <v>10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79"/>
      <c r="AD7" s="79"/>
      <c r="AE7" s="79"/>
    </row>
    <row r="8" spans="1:31">
      <c r="A8" s="79"/>
      <c r="B8" s="79"/>
      <c r="C8" s="79"/>
      <c r="D8" s="79"/>
      <c r="E8" s="79"/>
      <c r="F8" s="79"/>
      <c r="G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79"/>
      <c r="AD8" s="79"/>
      <c r="AE8" s="79"/>
    </row>
    <row r="9" spans="1:31" ht="37.5">
      <c r="A9" s="80"/>
      <c r="B9" s="80"/>
      <c r="C9" s="80"/>
      <c r="D9" s="80"/>
      <c r="E9" s="80"/>
      <c r="F9" s="80"/>
      <c r="G9" s="80"/>
      <c r="H9" s="18">
        <v>1</v>
      </c>
      <c r="I9" s="18">
        <v>2</v>
      </c>
      <c r="J9" s="18">
        <v>3</v>
      </c>
      <c r="K9" s="18">
        <v>4</v>
      </c>
      <c r="L9" s="18">
        <v>5</v>
      </c>
      <c r="M9" s="18">
        <v>6</v>
      </c>
      <c r="N9" s="18">
        <v>7</v>
      </c>
      <c r="O9" s="18">
        <v>8</v>
      </c>
      <c r="P9" s="18">
        <v>9</v>
      </c>
      <c r="Q9" s="18">
        <v>10</v>
      </c>
      <c r="R9" s="18">
        <v>11</v>
      </c>
      <c r="S9" s="18">
        <v>12</v>
      </c>
      <c r="T9" s="18">
        <v>13</v>
      </c>
      <c r="U9" s="18">
        <v>14</v>
      </c>
      <c r="V9" s="18">
        <v>15</v>
      </c>
      <c r="W9" s="18">
        <v>16</v>
      </c>
      <c r="X9" s="18">
        <v>17</v>
      </c>
      <c r="Y9" s="18">
        <v>18</v>
      </c>
      <c r="Z9" s="18">
        <v>19</v>
      </c>
      <c r="AA9" s="18">
        <v>20</v>
      </c>
      <c r="AB9" s="18" t="s">
        <v>31</v>
      </c>
      <c r="AC9" s="80"/>
      <c r="AD9" s="80"/>
      <c r="AE9" s="80"/>
    </row>
    <row r="10" spans="1:31" ht="18" customHeight="1">
      <c r="A10" s="19" t="s">
        <v>55</v>
      </c>
      <c r="B10" s="20">
        <v>1</v>
      </c>
      <c r="C10" s="21" t="s">
        <v>56</v>
      </c>
      <c r="D10" s="21" t="s">
        <v>57</v>
      </c>
      <c r="E10" s="21" t="s">
        <v>58</v>
      </c>
      <c r="F10" s="22">
        <v>39484</v>
      </c>
      <c r="G10" s="20">
        <v>2</v>
      </c>
      <c r="H10" s="20">
        <v>1</v>
      </c>
      <c r="I10" s="20">
        <v>0</v>
      </c>
      <c r="J10" s="20">
        <v>1</v>
      </c>
      <c r="K10" s="20">
        <v>0</v>
      </c>
      <c r="L10" s="20">
        <v>1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2.5</v>
      </c>
      <c r="AC10" s="20">
        <v>6.5</v>
      </c>
      <c r="AD10" s="20"/>
      <c r="AE10" s="25"/>
    </row>
    <row r="11" spans="1:31" ht="15">
      <c r="F11" s="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31" ht="26.25">
      <c r="D12" s="64" t="s">
        <v>11</v>
      </c>
      <c r="E12" s="59" t="s">
        <v>118</v>
      </c>
      <c r="F12" s="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31" ht="26.25">
      <c r="D13" s="64"/>
      <c r="E13" s="59"/>
      <c r="F13" s="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31" ht="26.25">
      <c r="D14" s="65" t="s">
        <v>128</v>
      </c>
      <c r="E14" s="59" t="s">
        <v>119</v>
      </c>
      <c r="F14" s="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31" ht="26.25">
      <c r="E15" s="60" t="s">
        <v>121</v>
      </c>
    </row>
    <row r="16" spans="1:31" ht="26.25">
      <c r="E16" s="59" t="s">
        <v>120</v>
      </c>
    </row>
    <row r="17" spans="5:5" ht="26.25">
      <c r="E17" s="60" t="s">
        <v>122</v>
      </c>
    </row>
    <row r="18" spans="5:5" ht="26.25">
      <c r="E18" s="59" t="s">
        <v>123</v>
      </c>
    </row>
    <row r="19" spans="5:5" ht="26.25">
      <c r="E19" s="60" t="s">
        <v>124</v>
      </c>
    </row>
  </sheetData>
  <mergeCells count="13">
    <mergeCell ref="AD5:AD9"/>
    <mergeCell ref="AE5:AE9"/>
    <mergeCell ref="H7:AB8"/>
    <mergeCell ref="A3:AD3"/>
    <mergeCell ref="A5:A9"/>
    <mergeCell ref="B5:B9"/>
    <mergeCell ref="C5:C9"/>
    <mergeCell ref="D5:D9"/>
    <mergeCell ref="E5:E9"/>
    <mergeCell ref="F5:F9"/>
    <mergeCell ref="G5:G9"/>
    <mergeCell ref="H5:AB6"/>
    <mergeCell ref="AC5:AC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60" zoomScaleNormal="70" workbookViewId="0">
      <selection activeCell="F14" sqref="F14"/>
    </sheetView>
  </sheetViews>
  <sheetFormatPr defaultRowHeight="12.75"/>
  <cols>
    <col min="1" max="1" width="11.85546875" customWidth="1"/>
    <col min="2" max="2" width="7.5703125" customWidth="1"/>
    <col min="3" max="3" width="22.7109375" customWidth="1"/>
    <col min="4" max="4" width="32" customWidth="1"/>
    <col min="5" max="5" width="18.85546875" customWidth="1"/>
    <col min="6" max="6" width="15.5703125" customWidth="1"/>
    <col min="8" max="8" width="4.85546875" customWidth="1"/>
    <col min="9" max="9" width="3.85546875" customWidth="1"/>
    <col min="10" max="10" width="3.7109375" customWidth="1"/>
    <col min="11" max="11" width="3.85546875" customWidth="1"/>
    <col min="12" max="13" width="3.5703125" customWidth="1"/>
    <col min="14" max="14" width="4.28515625" customWidth="1"/>
    <col min="15" max="15" width="4.140625" customWidth="1"/>
    <col min="16" max="16" width="4.42578125" customWidth="1"/>
    <col min="17" max="17" width="4.5703125" customWidth="1"/>
    <col min="18" max="18" width="4.42578125" customWidth="1"/>
    <col min="19" max="19" width="6.28515625" customWidth="1"/>
    <col min="20" max="20" width="4.7109375" customWidth="1"/>
    <col min="21" max="21" width="4.5703125" customWidth="1"/>
    <col min="22" max="22" width="5.140625" customWidth="1"/>
    <col min="23" max="23" width="4.5703125" customWidth="1"/>
    <col min="24" max="24" width="4.28515625" customWidth="1"/>
    <col min="25" max="25" width="4" customWidth="1"/>
    <col min="26" max="26" width="4.140625" customWidth="1"/>
    <col min="27" max="27" width="4.5703125" customWidth="1"/>
    <col min="28" max="30" width="4.85546875" customWidth="1"/>
    <col min="31" max="31" width="14.42578125" customWidth="1"/>
    <col min="32" max="32" width="20.28515625" customWidth="1"/>
    <col min="33" max="33" width="24" customWidth="1"/>
  </cols>
  <sheetData>
    <row r="1" spans="1:33" ht="16.5">
      <c r="A1" s="1" t="s">
        <v>130</v>
      </c>
      <c r="B1" s="1"/>
      <c r="C1" s="1"/>
      <c r="D1" s="1"/>
      <c r="E1" s="1"/>
      <c r="F1" s="2"/>
    </row>
    <row r="2" spans="1:33" ht="15.75">
      <c r="A2" s="15"/>
      <c r="B2" s="15"/>
      <c r="C2" s="15"/>
      <c r="D2" s="15"/>
    </row>
    <row r="3" spans="1:33" ht="19.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7"/>
    </row>
    <row r="4" spans="1:33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89" t="s">
        <v>6</v>
      </c>
      <c r="H5" s="87" t="s">
        <v>22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88"/>
      <c r="AE5" s="91" t="s">
        <v>7</v>
      </c>
      <c r="AF5" s="78" t="s">
        <v>8</v>
      </c>
      <c r="AG5" s="78" t="s">
        <v>9</v>
      </c>
    </row>
    <row r="6" spans="1:33">
      <c r="A6" s="79"/>
      <c r="B6" s="79"/>
      <c r="C6" s="79"/>
      <c r="D6" s="79"/>
      <c r="E6" s="79"/>
      <c r="F6" s="79"/>
      <c r="G6" s="90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88"/>
      <c r="AE6" s="92"/>
      <c r="AF6" s="79"/>
      <c r="AG6" s="79"/>
    </row>
    <row r="7" spans="1:33">
      <c r="A7" s="79"/>
      <c r="B7" s="79"/>
      <c r="C7" s="79"/>
      <c r="D7" s="79"/>
      <c r="E7" s="79"/>
      <c r="F7" s="79"/>
      <c r="G7" s="90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88"/>
      <c r="AE7" s="92"/>
      <c r="AF7" s="79"/>
      <c r="AG7" s="79"/>
    </row>
    <row r="8" spans="1:33">
      <c r="A8" s="79"/>
      <c r="B8" s="79"/>
      <c r="C8" s="79"/>
      <c r="D8" s="79"/>
      <c r="E8" s="79"/>
      <c r="F8" s="79"/>
      <c r="G8" s="90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  <c r="AD8" s="88"/>
      <c r="AE8" s="92"/>
      <c r="AF8" s="79"/>
      <c r="AG8" s="79"/>
    </row>
    <row r="9" spans="1:33" ht="56.25">
      <c r="A9" s="80"/>
      <c r="B9" s="80"/>
      <c r="C9" s="80"/>
      <c r="D9" s="80"/>
      <c r="E9" s="80"/>
      <c r="F9" s="80"/>
      <c r="G9" s="80"/>
      <c r="H9" s="48">
        <v>1</v>
      </c>
      <c r="I9" s="48">
        <v>2</v>
      </c>
      <c r="J9" s="48">
        <v>3</v>
      </c>
      <c r="K9" s="48">
        <v>4</v>
      </c>
      <c r="L9" s="48">
        <v>5</v>
      </c>
      <c r="M9" s="48">
        <v>6</v>
      </c>
      <c r="N9" s="48">
        <v>7</v>
      </c>
      <c r="O9" s="48">
        <v>8</v>
      </c>
      <c r="P9" s="48">
        <v>9</v>
      </c>
      <c r="Q9" s="48">
        <v>10</v>
      </c>
      <c r="R9" s="48">
        <v>11</v>
      </c>
      <c r="S9" s="48">
        <v>12</v>
      </c>
      <c r="T9" s="48">
        <v>13</v>
      </c>
      <c r="U9" s="48">
        <v>14</v>
      </c>
      <c r="V9" s="48">
        <v>15</v>
      </c>
      <c r="W9" s="48">
        <v>16</v>
      </c>
      <c r="X9" s="48">
        <v>17</v>
      </c>
      <c r="Y9" s="48">
        <v>18</v>
      </c>
      <c r="Z9" s="48">
        <v>19</v>
      </c>
      <c r="AA9" s="48">
        <v>20</v>
      </c>
      <c r="AB9" s="48" t="s">
        <v>31</v>
      </c>
      <c r="AC9" s="50" t="s">
        <v>116</v>
      </c>
      <c r="AD9" s="50" t="s">
        <v>117</v>
      </c>
      <c r="AE9" s="80"/>
      <c r="AF9" s="80"/>
      <c r="AG9" s="79"/>
    </row>
    <row r="10" spans="1:33" ht="22.5" customHeight="1">
      <c r="A10" s="39" t="s">
        <v>62</v>
      </c>
      <c r="B10" s="39">
        <v>1</v>
      </c>
      <c r="C10" s="67" t="s">
        <v>63</v>
      </c>
      <c r="D10" s="67" t="s">
        <v>64</v>
      </c>
      <c r="E10" s="67" t="s">
        <v>65</v>
      </c>
      <c r="F10" s="41">
        <v>40983</v>
      </c>
      <c r="G10" s="39">
        <v>9</v>
      </c>
      <c r="H10" s="18">
        <v>1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0</v>
      </c>
      <c r="AA10" s="18">
        <v>0</v>
      </c>
      <c r="AB10" s="18">
        <v>3</v>
      </c>
      <c r="AC10" s="48">
        <v>32</v>
      </c>
      <c r="AD10" s="48">
        <v>40</v>
      </c>
      <c r="AE10" s="39">
        <f>SUM(H10:AD10)</f>
        <v>85</v>
      </c>
      <c r="AF10" s="40" t="s">
        <v>125</v>
      </c>
      <c r="AG10" s="52" t="s">
        <v>120</v>
      </c>
    </row>
    <row r="11" spans="1:33" ht="21.75" customHeight="1">
      <c r="A11" s="39" t="s">
        <v>66</v>
      </c>
      <c r="B11" s="39">
        <v>2</v>
      </c>
      <c r="C11" s="67" t="s">
        <v>67</v>
      </c>
      <c r="D11" s="67" t="s">
        <v>68</v>
      </c>
      <c r="E11" s="67" t="s">
        <v>69</v>
      </c>
      <c r="F11" s="41">
        <v>41189</v>
      </c>
      <c r="G11" s="39">
        <v>9</v>
      </c>
      <c r="H11" s="18">
        <v>1</v>
      </c>
      <c r="I11" s="18">
        <v>1</v>
      </c>
      <c r="J11" s="18">
        <v>1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0</v>
      </c>
      <c r="S11" s="18">
        <v>0</v>
      </c>
      <c r="T11" s="18">
        <v>0</v>
      </c>
      <c r="U11" s="18">
        <v>1</v>
      </c>
      <c r="V11" s="18">
        <v>1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3</v>
      </c>
      <c r="AC11" s="48">
        <v>23</v>
      </c>
      <c r="AD11" s="48">
        <v>40</v>
      </c>
      <c r="AE11" s="39">
        <f t="shared" ref="AE11:AE15" si="0">SUM(H11:AD11)</f>
        <v>75</v>
      </c>
      <c r="AF11" s="40" t="s">
        <v>126</v>
      </c>
      <c r="AG11" s="52" t="s">
        <v>120</v>
      </c>
    </row>
    <row r="12" spans="1:33" ht="21.75" customHeight="1">
      <c r="A12" s="39" t="s">
        <v>70</v>
      </c>
      <c r="B12" s="39">
        <v>3</v>
      </c>
      <c r="C12" s="67" t="s">
        <v>71</v>
      </c>
      <c r="D12" s="67" t="s">
        <v>72</v>
      </c>
      <c r="E12" s="67" t="s">
        <v>73</v>
      </c>
      <c r="F12" s="41">
        <v>40205</v>
      </c>
      <c r="G12" s="39">
        <v>9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8">
        <v>1</v>
      </c>
      <c r="S12" s="18">
        <v>1</v>
      </c>
      <c r="T12" s="18">
        <v>0</v>
      </c>
      <c r="U12" s="18">
        <v>1</v>
      </c>
      <c r="V12" s="18">
        <v>0</v>
      </c>
      <c r="W12" s="18">
        <v>1</v>
      </c>
      <c r="X12" s="18">
        <v>1</v>
      </c>
      <c r="Y12" s="18">
        <v>0</v>
      </c>
      <c r="Z12" s="18">
        <v>0</v>
      </c>
      <c r="AA12" s="18">
        <v>0</v>
      </c>
      <c r="AB12" s="18">
        <v>4</v>
      </c>
      <c r="AC12" s="48">
        <v>21</v>
      </c>
      <c r="AD12" s="48">
        <v>40</v>
      </c>
      <c r="AE12" s="39">
        <f t="shared" si="0"/>
        <v>73</v>
      </c>
      <c r="AF12" s="40" t="s">
        <v>126</v>
      </c>
      <c r="AG12" s="52" t="s">
        <v>120</v>
      </c>
    </row>
    <row r="13" spans="1:33" ht="18.75">
      <c r="A13" s="39" t="s">
        <v>74</v>
      </c>
      <c r="B13" s="39">
        <v>4</v>
      </c>
      <c r="C13" s="67" t="s">
        <v>75</v>
      </c>
      <c r="D13" s="67" t="s">
        <v>64</v>
      </c>
      <c r="E13" s="67" t="s">
        <v>76</v>
      </c>
      <c r="F13" s="41">
        <v>40407</v>
      </c>
      <c r="G13" s="39">
        <v>9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1</v>
      </c>
      <c r="R13" s="18">
        <v>0</v>
      </c>
      <c r="S13" s="18">
        <v>1</v>
      </c>
      <c r="T13" s="18">
        <v>0</v>
      </c>
      <c r="U13" s="18">
        <v>1</v>
      </c>
      <c r="V13" s="18">
        <v>0</v>
      </c>
      <c r="W13" s="18">
        <v>1</v>
      </c>
      <c r="X13" s="18">
        <v>1</v>
      </c>
      <c r="Y13" s="18">
        <v>1</v>
      </c>
      <c r="Z13" s="18">
        <v>0</v>
      </c>
      <c r="AA13" s="18">
        <v>0</v>
      </c>
      <c r="AB13" s="18">
        <v>4</v>
      </c>
      <c r="AC13" s="48">
        <v>15</v>
      </c>
      <c r="AD13" s="48">
        <v>40</v>
      </c>
      <c r="AE13" s="39">
        <f t="shared" si="0"/>
        <v>68</v>
      </c>
      <c r="AF13" s="39"/>
      <c r="AG13" s="39"/>
    </row>
    <row r="14" spans="1:33" ht="18.75">
      <c r="A14" s="39" t="s">
        <v>77</v>
      </c>
      <c r="B14" s="39">
        <v>5</v>
      </c>
      <c r="C14" s="67" t="s">
        <v>78</v>
      </c>
      <c r="D14" s="67" t="s">
        <v>79</v>
      </c>
      <c r="E14" s="67" t="s">
        <v>109</v>
      </c>
      <c r="F14" s="39"/>
      <c r="G14" s="39">
        <v>10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1</v>
      </c>
      <c r="Y14" s="18">
        <v>0</v>
      </c>
      <c r="Z14" s="18">
        <v>0</v>
      </c>
      <c r="AA14" s="18">
        <v>0</v>
      </c>
      <c r="AB14" s="18">
        <v>1</v>
      </c>
      <c r="AC14" s="48">
        <v>6</v>
      </c>
      <c r="AD14" s="48">
        <v>40</v>
      </c>
      <c r="AE14" s="39">
        <f t="shared" si="0"/>
        <v>50</v>
      </c>
      <c r="AF14" s="39"/>
      <c r="AG14" s="39"/>
    </row>
    <row r="15" spans="1:33" ht="18.75">
      <c r="A15" s="39" t="s">
        <v>80</v>
      </c>
      <c r="B15" s="39">
        <v>6</v>
      </c>
      <c r="C15" s="67" t="s">
        <v>81</v>
      </c>
      <c r="D15" s="67" t="s">
        <v>82</v>
      </c>
      <c r="E15" s="67" t="s">
        <v>69</v>
      </c>
      <c r="F15" s="39"/>
      <c r="G15" s="39">
        <v>10</v>
      </c>
      <c r="H15" s="18">
        <v>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</v>
      </c>
      <c r="S15" s="18">
        <v>0</v>
      </c>
      <c r="T15" s="18">
        <v>0</v>
      </c>
      <c r="U15" s="18">
        <v>0</v>
      </c>
      <c r="V15" s="18">
        <v>1</v>
      </c>
      <c r="W15" s="18">
        <v>0</v>
      </c>
      <c r="X15" s="18">
        <v>1</v>
      </c>
      <c r="Y15" s="18">
        <v>0</v>
      </c>
      <c r="Z15" s="18">
        <v>0</v>
      </c>
      <c r="AA15" s="18">
        <v>0</v>
      </c>
      <c r="AB15" s="18">
        <v>4</v>
      </c>
      <c r="AC15" s="48">
        <v>19</v>
      </c>
      <c r="AD15" s="48">
        <v>40</v>
      </c>
      <c r="AE15" s="39">
        <f t="shared" si="0"/>
        <v>68</v>
      </c>
      <c r="AF15" s="39"/>
      <c r="AG15" s="39"/>
    </row>
    <row r="16" spans="1:33" ht="15">
      <c r="F16" s="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4:30" ht="26.25">
      <c r="D17" s="61" t="s">
        <v>11</v>
      </c>
      <c r="E17" s="59" t="s">
        <v>118</v>
      </c>
      <c r="F17" s="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4:30" ht="26.25">
      <c r="D18" s="61"/>
      <c r="E18" s="59"/>
      <c r="F18" s="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4:30" ht="26.25">
      <c r="D19" s="62" t="s">
        <v>127</v>
      </c>
      <c r="E19" s="59" t="s">
        <v>119</v>
      </c>
    </row>
    <row r="20" spans="4:30" ht="26.25">
      <c r="D20" s="17"/>
      <c r="E20" s="60" t="s">
        <v>121</v>
      </c>
    </row>
    <row r="21" spans="4:30" ht="26.25">
      <c r="E21" s="59" t="s">
        <v>120</v>
      </c>
    </row>
    <row r="22" spans="4:30" ht="26.25">
      <c r="E22" s="60" t="s">
        <v>122</v>
      </c>
    </row>
    <row r="23" spans="4:30" ht="26.25">
      <c r="E23" s="59" t="s">
        <v>123</v>
      </c>
    </row>
    <row r="24" spans="4:30" ht="26.25">
      <c r="E24" s="60" t="s">
        <v>124</v>
      </c>
    </row>
    <row r="25" spans="4:30" ht="25.5">
      <c r="E25" s="63"/>
    </row>
  </sheetData>
  <mergeCells count="13">
    <mergeCell ref="AF5:AF9"/>
    <mergeCell ref="AG5:AG9"/>
    <mergeCell ref="H5:AD6"/>
    <mergeCell ref="H7:AD8"/>
    <mergeCell ref="A3:AF3"/>
    <mergeCell ref="A5:A9"/>
    <mergeCell ref="B5:B9"/>
    <mergeCell ref="C5:C9"/>
    <mergeCell ref="D5:D9"/>
    <mergeCell ref="E5:E9"/>
    <mergeCell ref="F5:F9"/>
    <mergeCell ref="G5:G9"/>
    <mergeCell ref="AE5:AE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view="pageBreakPreview" zoomScale="60" zoomScaleNormal="55" workbookViewId="0">
      <selection activeCell="AE16" sqref="AE16"/>
    </sheetView>
  </sheetViews>
  <sheetFormatPr defaultRowHeight="12.75"/>
  <cols>
    <col min="1" max="1" width="15.7109375" customWidth="1"/>
    <col min="3" max="3" width="20.140625" customWidth="1"/>
    <col min="4" max="4" width="40.28515625" customWidth="1"/>
    <col min="5" max="5" width="20.85546875" bestFit="1" customWidth="1"/>
    <col min="6" max="6" width="14" customWidth="1"/>
    <col min="8" max="8" width="4.28515625" customWidth="1"/>
    <col min="9" max="9" width="3.7109375" customWidth="1"/>
    <col min="10" max="10" width="4.5703125" customWidth="1"/>
    <col min="11" max="11" width="4.28515625" customWidth="1"/>
    <col min="12" max="12" width="5" customWidth="1"/>
    <col min="13" max="14" width="4.7109375" customWidth="1"/>
    <col min="15" max="15" width="5" customWidth="1"/>
    <col min="16" max="18" width="5.5703125" customWidth="1"/>
    <col min="19" max="19" width="5.7109375" customWidth="1"/>
    <col min="20" max="21" width="6" customWidth="1"/>
    <col min="22" max="22" width="5" customWidth="1"/>
    <col min="23" max="23" width="5.42578125" customWidth="1"/>
    <col min="24" max="25" width="5.5703125" customWidth="1"/>
    <col min="26" max="26" width="5.28515625" customWidth="1"/>
    <col min="27" max="28" width="6.5703125" customWidth="1"/>
    <col min="29" max="29" width="8.5703125" customWidth="1"/>
    <col min="31" max="31" width="13.85546875" customWidth="1"/>
    <col min="32" max="32" width="18.28515625" customWidth="1"/>
    <col min="33" max="33" width="30.7109375" customWidth="1"/>
  </cols>
  <sheetData>
    <row r="1" spans="1:33" ht="16.5">
      <c r="A1" s="1" t="s">
        <v>130</v>
      </c>
      <c r="B1" s="1"/>
      <c r="C1" s="1"/>
      <c r="D1" s="1"/>
      <c r="E1" s="1"/>
      <c r="F1" s="2"/>
    </row>
    <row r="2" spans="1:33" ht="15.75">
      <c r="A2" s="15"/>
      <c r="B2" s="15"/>
      <c r="C2" s="15"/>
      <c r="D2" s="15"/>
    </row>
    <row r="3" spans="1:33" ht="19.5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7"/>
    </row>
    <row r="4" spans="1:33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89" t="s">
        <v>6</v>
      </c>
      <c r="H5" s="87" t="s">
        <v>22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88"/>
      <c r="AE5" s="91" t="s">
        <v>7</v>
      </c>
      <c r="AF5" s="78" t="s">
        <v>8</v>
      </c>
      <c r="AG5" s="78" t="s">
        <v>9</v>
      </c>
    </row>
    <row r="6" spans="1:33">
      <c r="A6" s="79"/>
      <c r="B6" s="79"/>
      <c r="C6" s="79"/>
      <c r="D6" s="79"/>
      <c r="E6" s="79"/>
      <c r="F6" s="79"/>
      <c r="G6" s="90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88"/>
      <c r="AE6" s="92"/>
      <c r="AF6" s="79"/>
      <c r="AG6" s="79"/>
    </row>
    <row r="7" spans="1:33">
      <c r="A7" s="79"/>
      <c r="B7" s="79"/>
      <c r="C7" s="79"/>
      <c r="D7" s="79"/>
      <c r="E7" s="79"/>
      <c r="F7" s="79"/>
      <c r="G7" s="90"/>
      <c r="H7" s="93" t="s">
        <v>10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2"/>
      <c r="AF7" s="79"/>
      <c r="AG7" s="79"/>
    </row>
    <row r="8" spans="1:33">
      <c r="A8" s="79"/>
      <c r="B8" s="79"/>
      <c r="C8" s="79"/>
      <c r="D8" s="79"/>
      <c r="E8" s="79"/>
      <c r="F8" s="79"/>
      <c r="G8" s="90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92"/>
      <c r="AF8" s="79"/>
      <c r="AG8" s="79"/>
    </row>
    <row r="9" spans="1:33" ht="37.5">
      <c r="A9" s="80"/>
      <c r="B9" s="80"/>
      <c r="C9" s="80"/>
      <c r="D9" s="80"/>
      <c r="E9" s="80"/>
      <c r="F9" s="80"/>
      <c r="G9" s="80"/>
      <c r="H9" s="48">
        <v>1</v>
      </c>
      <c r="I9" s="48">
        <v>2</v>
      </c>
      <c r="J9" s="48">
        <v>3</v>
      </c>
      <c r="K9" s="48">
        <v>4</v>
      </c>
      <c r="L9" s="48">
        <v>5</v>
      </c>
      <c r="M9" s="48">
        <v>6</v>
      </c>
      <c r="N9" s="48">
        <v>7</v>
      </c>
      <c r="O9" s="48">
        <v>8</v>
      </c>
      <c r="P9" s="48">
        <v>9</v>
      </c>
      <c r="Q9" s="48">
        <v>10</v>
      </c>
      <c r="R9" s="48">
        <v>11</v>
      </c>
      <c r="S9" s="48">
        <v>12</v>
      </c>
      <c r="T9" s="48">
        <v>13</v>
      </c>
      <c r="U9" s="48">
        <v>14</v>
      </c>
      <c r="V9" s="48">
        <v>15</v>
      </c>
      <c r="W9" s="48">
        <v>16</v>
      </c>
      <c r="X9" s="48">
        <v>17</v>
      </c>
      <c r="Y9" s="48">
        <v>18</v>
      </c>
      <c r="Z9" s="48">
        <v>19</v>
      </c>
      <c r="AA9" s="48">
        <v>20</v>
      </c>
      <c r="AB9" s="48" t="s">
        <v>31</v>
      </c>
      <c r="AC9" s="50" t="s">
        <v>116</v>
      </c>
      <c r="AD9" s="50" t="s">
        <v>117</v>
      </c>
      <c r="AE9" s="80"/>
      <c r="AF9" s="80"/>
      <c r="AG9" s="79"/>
    </row>
    <row r="10" spans="1:33" ht="18.75">
      <c r="A10" s="39" t="s">
        <v>83</v>
      </c>
      <c r="B10" s="39">
        <v>1</v>
      </c>
      <c r="C10" s="67" t="s">
        <v>84</v>
      </c>
      <c r="D10" s="67" t="s">
        <v>85</v>
      </c>
      <c r="E10" s="67" t="s">
        <v>86</v>
      </c>
      <c r="F10" s="41">
        <v>39887</v>
      </c>
      <c r="G10" s="39">
        <v>9</v>
      </c>
      <c r="H10" s="18">
        <v>1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1</v>
      </c>
      <c r="O10" s="18">
        <v>0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1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4</v>
      </c>
      <c r="AC10" s="48">
        <v>24</v>
      </c>
      <c r="AD10" s="48">
        <v>40</v>
      </c>
      <c r="AE10" s="39">
        <f>SUM(H10:AD10)</f>
        <v>77</v>
      </c>
      <c r="AF10" s="40"/>
      <c r="AG10" s="54"/>
    </row>
    <row r="11" spans="1:33" ht="18.75" customHeight="1">
      <c r="A11" s="39" t="s">
        <v>87</v>
      </c>
      <c r="B11" s="39">
        <v>2</v>
      </c>
      <c r="C11" s="67" t="s">
        <v>88</v>
      </c>
      <c r="D11" s="67" t="s">
        <v>89</v>
      </c>
      <c r="E11" s="67" t="s">
        <v>90</v>
      </c>
      <c r="F11" s="41">
        <v>39868</v>
      </c>
      <c r="G11" s="39">
        <v>9</v>
      </c>
      <c r="H11" s="18">
        <v>0</v>
      </c>
      <c r="I11" s="18">
        <v>1</v>
      </c>
      <c r="J11" s="18">
        <v>1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0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0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4</v>
      </c>
      <c r="AC11" s="48">
        <v>26</v>
      </c>
      <c r="AD11" s="48">
        <v>40</v>
      </c>
      <c r="AE11" s="39">
        <f t="shared" ref="AE11:AE14" si="0">SUM(H11:AD11)</f>
        <v>81</v>
      </c>
      <c r="AF11" s="40" t="s">
        <v>126</v>
      </c>
      <c r="AG11" s="52" t="s">
        <v>120</v>
      </c>
    </row>
    <row r="12" spans="1:33" ht="18.75">
      <c r="A12" s="39" t="s">
        <v>91</v>
      </c>
      <c r="B12" s="39">
        <v>3</v>
      </c>
      <c r="C12" s="67" t="s">
        <v>92</v>
      </c>
      <c r="D12" s="67" t="s">
        <v>57</v>
      </c>
      <c r="E12" s="67" t="s">
        <v>93</v>
      </c>
      <c r="F12" s="41">
        <v>39835</v>
      </c>
      <c r="G12" s="39">
        <v>5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0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0</v>
      </c>
      <c r="W12" s="18">
        <v>0</v>
      </c>
      <c r="X12" s="18">
        <v>1</v>
      </c>
      <c r="Y12" s="18">
        <v>1</v>
      </c>
      <c r="Z12" s="18">
        <v>1</v>
      </c>
      <c r="AA12" s="18">
        <v>0</v>
      </c>
      <c r="AB12" s="18">
        <v>4</v>
      </c>
      <c r="AC12" s="48">
        <v>32</v>
      </c>
      <c r="AD12" s="48">
        <v>40</v>
      </c>
      <c r="AE12" s="39">
        <f t="shared" si="0"/>
        <v>92</v>
      </c>
      <c r="AF12" s="40" t="s">
        <v>126</v>
      </c>
      <c r="AG12" s="55" t="s">
        <v>118</v>
      </c>
    </row>
    <row r="13" spans="1:33" ht="18.75">
      <c r="A13" s="39" t="s">
        <v>94</v>
      </c>
      <c r="B13" s="39">
        <v>4</v>
      </c>
      <c r="C13" s="67" t="s">
        <v>95</v>
      </c>
      <c r="D13" s="67" t="s">
        <v>96</v>
      </c>
      <c r="E13" s="67" t="s">
        <v>76</v>
      </c>
      <c r="F13" s="41">
        <v>40001</v>
      </c>
      <c r="G13" s="39">
        <v>5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8">
        <v>1</v>
      </c>
      <c r="O13" s="18">
        <v>1</v>
      </c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>
        <v>1</v>
      </c>
      <c r="V13" s="18">
        <v>0</v>
      </c>
      <c r="W13" s="18">
        <v>1</v>
      </c>
      <c r="X13" s="18">
        <v>1</v>
      </c>
      <c r="Y13" s="18">
        <v>1</v>
      </c>
      <c r="Z13" s="18">
        <v>1</v>
      </c>
      <c r="AA13" s="18">
        <v>0</v>
      </c>
      <c r="AB13" s="18">
        <v>4</v>
      </c>
      <c r="AC13" s="48">
        <v>35</v>
      </c>
      <c r="AD13" s="48">
        <v>40</v>
      </c>
      <c r="AE13" s="39">
        <f t="shared" si="0"/>
        <v>95</v>
      </c>
      <c r="AF13" s="40" t="s">
        <v>125</v>
      </c>
      <c r="AG13" s="55" t="s">
        <v>118</v>
      </c>
    </row>
    <row r="14" spans="1:33" ht="17.25" customHeight="1">
      <c r="A14" s="42" t="s">
        <v>98</v>
      </c>
      <c r="B14" s="43">
        <v>5</v>
      </c>
      <c r="C14" s="46" t="s">
        <v>97</v>
      </c>
      <c r="D14" s="46" t="s">
        <v>99</v>
      </c>
      <c r="E14" s="46" t="s">
        <v>90</v>
      </c>
      <c r="F14" s="44">
        <v>40098</v>
      </c>
      <c r="G14" s="43">
        <v>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</v>
      </c>
      <c r="V14" s="20">
        <v>1</v>
      </c>
      <c r="W14" s="20">
        <v>1</v>
      </c>
      <c r="X14" s="20">
        <v>1</v>
      </c>
      <c r="Y14" s="20">
        <v>0</v>
      </c>
      <c r="Z14" s="20">
        <v>0</v>
      </c>
      <c r="AA14" s="20">
        <v>0</v>
      </c>
      <c r="AB14" s="20">
        <v>2</v>
      </c>
      <c r="AC14" s="20">
        <v>28</v>
      </c>
      <c r="AD14" s="20">
        <v>40</v>
      </c>
      <c r="AE14" s="39">
        <f t="shared" si="0"/>
        <v>75</v>
      </c>
      <c r="AF14" s="20"/>
      <c r="AG14" s="53"/>
    </row>
    <row r="15" spans="1:33" ht="15">
      <c r="F15" s="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3" ht="26.25">
      <c r="D16" s="61" t="s">
        <v>11</v>
      </c>
      <c r="E16" s="59" t="s">
        <v>118</v>
      </c>
      <c r="F16" s="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4:30" ht="26.25">
      <c r="D17" s="61"/>
      <c r="E17" s="59"/>
      <c r="F17" s="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4:30" ht="26.25">
      <c r="D18" s="62" t="s">
        <v>127</v>
      </c>
      <c r="E18" s="59" t="s">
        <v>119</v>
      </c>
    </row>
    <row r="19" spans="4:30" ht="26.25">
      <c r="E19" s="60" t="s">
        <v>121</v>
      </c>
    </row>
    <row r="20" spans="4:30" ht="26.25">
      <c r="E20" s="59" t="s">
        <v>120</v>
      </c>
    </row>
    <row r="21" spans="4:30" ht="26.25">
      <c r="E21" s="60" t="s">
        <v>122</v>
      </c>
    </row>
    <row r="22" spans="4:30" ht="26.25">
      <c r="E22" s="59" t="s">
        <v>123</v>
      </c>
    </row>
    <row r="23" spans="4:30" ht="26.25">
      <c r="E23" s="60" t="s">
        <v>124</v>
      </c>
    </row>
  </sheetData>
  <mergeCells count="13">
    <mergeCell ref="AF5:AF9"/>
    <mergeCell ref="AG5:AG9"/>
    <mergeCell ref="H5:AD6"/>
    <mergeCell ref="H7:AD8"/>
    <mergeCell ref="A3:AF3"/>
    <mergeCell ref="A5:A9"/>
    <mergeCell ref="B5:B9"/>
    <mergeCell ref="C5:C9"/>
    <mergeCell ref="D5:D9"/>
    <mergeCell ref="E5:E9"/>
    <mergeCell ref="F5:F9"/>
    <mergeCell ref="G5:G9"/>
    <mergeCell ref="AE5:AE9"/>
  </mergeCells>
  <pageMargins left="0.70866141732283472" right="0.70866141732283472" top="0.74803149606299213" bottom="0.74803149606299213" header="0.31496062992125984" footer="0.31496062992125984"/>
  <pageSetup paperSize="9" scale="41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view="pageBreakPreview" zoomScale="60" workbookViewId="0">
      <selection activeCell="T23" sqref="T23"/>
    </sheetView>
  </sheetViews>
  <sheetFormatPr defaultRowHeight="12.75"/>
  <cols>
    <col min="1" max="1" width="16.140625" customWidth="1"/>
    <col min="3" max="3" width="19.140625" customWidth="1"/>
    <col min="4" max="4" width="31.5703125" customWidth="1"/>
    <col min="5" max="5" width="20.85546875" customWidth="1"/>
    <col min="6" max="6" width="14.7109375" customWidth="1"/>
    <col min="8" max="8" width="4.42578125" customWidth="1"/>
    <col min="9" max="9" width="4.7109375" customWidth="1"/>
    <col min="10" max="11" width="3.85546875" customWidth="1"/>
    <col min="12" max="12" width="3.140625" customWidth="1"/>
    <col min="13" max="13" width="3.7109375" customWidth="1"/>
    <col min="14" max="14" width="4.140625" customWidth="1"/>
    <col min="15" max="15" width="3.28515625" customWidth="1"/>
    <col min="16" max="16" width="3.7109375" customWidth="1"/>
    <col min="17" max="17" width="7" customWidth="1"/>
    <col min="18" max="18" width="4.7109375" customWidth="1"/>
    <col min="19" max="19" width="4.28515625" customWidth="1"/>
    <col min="20" max="20" width="5" customWidth="1"/>
    <col min="21" max="21" width="4.42578125" customWidth="1"/>
    <col min="22" max="22" width="5" customWidth="1"/>
    <col min="23" max="23" width="4.7109375" customWidth="1"/>
    <col min="24" max="24" width="4.5703125" customWidth="1"/>
    <col min="25" max="25" width="4.42578125" customWidth="1"/>
    <col min="26" max="27" width="5.7109375" customWidth="1"/>
    <col min="28" max="28" width="4.85546875" customWidth="1"/>
    <col min="29" max="29" width="5.7109375" customWidth="1"/>
    <col min="30" max="30" width="10.7109375" customWidth="1"/>
    <col min="31" max="31" width="13.85546875" customWidth="1"/>
    <col min="32" max="32" width="15" customWidth="1"/>
    <col min="33" max="33" width="20.140625" customWidth="1"/>
  </cols>
  <sheetData>
    <row r="1" spans="1:33" ht="16.5">
      <c r="A1" s="1" t="s">
        <v>130</v>
      </c>
      <c r="B1" s="1"/>
      <c r="C1" s="1"/>
      <c r="D1" s="1"/>
      <c r="E1" s="1"/>
      <c r="F1" s="2"/>
    </row>
    <row r="2" spans="1:33" ht="15.75">
      <c r="A2" s="15"/>
      <c r="B2" s="15"/>
      <c r="C2" s="15"/>
      <c r="D2" s="15"/>
    </row>
    <row r="3" spans="1:33" ht="19.5">
      <c r="A3" s="86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7"/>
    </row>
    <row r="4" spans="1:33" ht="18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89" t="s">
        <v>6</v>
      </c>
      <c r="H5" s="99" t="s">
        <v>22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1"/>
      <c r="AD5" s="102"/>
      <c r="AE5" s="91" t="s">
        <v>7</v>
      </c>
      <c r="AF5" s="78" t="s">
        <v>8</v>
      </c>
      <c r="AG5" s="78" t="s">
        <v>9</v>
      </c>
    </row>
    <row r="6" spans="1:33">
      <c r="A6" s="79"/>
      <c r="B6" s="79"/>
      <c r="C6" s="79"/>
      <c r="D6" s="79"/>
      <c r="E6" s="79"/>
      <c r="F6" s="79"/>
      <c r="G6" s="90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  <c r="AD6" s="106"/>
      <c r="AE6" s="92"/>
      <c r="AF6" s="79"/>
      <c r="AG6" s="79"/>
    </row>
    <row r="7" spans="1:33">
      <c r="A7" s="79"/>
      <c r="B7" s="79"/>
      <c r="C7" s="79"/>
      <c r="D7" s="79"/>
      <c r="E7" s="79"/>
      <c r="F7" s="79"/>
      <c r="G7" s="90"/>
      <c r="H7" s="99" t="s">
        <v>10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1"/>
      <c r="AD7" s="102"/>
      <c r="AE7" s="92"/>
      <c r="AF7" s="79"/>
      <c r="AG7" s="79"/>
    </row>
    <row r="8" spans="1:33">
      <c r="A8" s="79"/>
      <c r="B8" s="79"/>
      <c r="C8" s="79"/>
      <c r="D8" s="79"/>
      <c r="E8" s="79"/>
      <c r="F8" s="79"/>
      <c r="G8" s="90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/>
      <c r="AE8" s="92"/>
      <c r="AF8" s="79"/>
      <c r="AG8" s="79"/>
    </row>
    <row r="9" spans="1:33" ht="72.75" customHeight="1">
      <c r="A9" s="80"/>
      <c r="B9" s="80"/>
      <c r="C9" s="80"/>
      <c r="D9" s="80"/>
      <c r="E9" s="80"/>
      <c r="F9" s="80"/>
      <c r="G9" s="83"/>
      <c r="H9" s="56">
        <v>1</v>
      </c>
      <c r="I9" s="56">
        <v>2</v>
      </c>
      <c r="J9" s="56">
        <v>3</v>
      </c>
      <c r="K9" s="56">
        <v>4</v>
      </c>
      <c r="L9" s="56">
        <v>5</v>
      </c>
      <c r="M9" s="56">
        <v>6</v>
      </c>
      <c r="N9" s="56">
        <v>7</v>
      </c>
      <c r="O9" s="56">
        <v>8</v>
      </c>
      <c r="P9" s="56">
        <v>9</v>
      </c>
      <c r="Q9" s="56">
        <v>10</v>
      </c>
      <c r="R9" s="56">
        <v>11</v>
      </c>
      <c r="S9" s="56">
        <v>12</v>
      </c>
      <c r="T9" s="56">
        <v>13</v>
      </c>
      <c r="U9" s="56">
        <v>14</v>
      </c>
      <c r="V9" s="56">
        <v>15</v>
      </c>
      <c r="W9" s="56">
        <v>16</v>
      </c>
      <c r="X9" s="56">
        <v>17</v>
      </c>
      <c r="Y9" s="56">
        <v>18</v>
      </c>
      <c r="Z9" s="56">
        <v>19</v>
      </c>
      <c r="AA9" s="56">
        <v>20</v>
      </c>
      <c r="AB9" s="56" t="s">
        <v>31</v>
      </c>
      <c r="AC9" s="57" t="s">
        <v>116</v>
      </c>
      <c r="AD9" s="57" t="s">
        <v>117</v>
      </c>
      <c r="AE9" s="85"/>
      <c r="AF9" s="80"/>
      <c r="AG9" s="79"/>
    </row>
    <row r="10" spans="1:33" ht="17.25" customHeight="1">
      <c r="A10" s="45" t="s">
        <v>100</v>
      </c>
      <c r="B10" s="43">
        <v>1</v>
      </c>
      <c r="C10" s="46" t="s">
        <v>101</v>
      </c>
      <c r="D10" s="46" t="s">
        <v>99</v>
      </c>
      <c r="E10" s="46" t="s">
        <v>102</v>
      </c>
      <c r="F10" s="47">
        <v>39299</v>
      </c>
      <c r="G10" s="43">
        <v>5</v>
      </c>
      <c r="H10" s="49">
        <v>1</v>
      </c>
      <c r="I10" s="49">
        <v>0</v>
      </c>
      <c r="J10" s="49">
        <v>0</v>
      </c>
      <c r="K10" s="49">
        <v>0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0</v>
      </c>
      <c r="U10" s="49">
        <v>1</v>
      </c>
      <c r="V10" s="49">
        <v>1</v>
      </c>
      <c r="W10" s="49">
        <v>1</v>
      </c>
      <c r="X10" s="49">
        <v>0</v>
      </c>
      <c r="Y10" s="49">
        <v>0</v>
      </c>
      <c r="Z10" s="49">
        <v>0</v>
      </c>
      <c r="AA10" s="49">
        <v>1</v>
      </c>
      <c r="AB10" s="49">
        <v>3</v>
      </c>
      <c r="AC10" s="49">
        <v>34</v>
      </c>
      <c r="AD10" s="49">
        <v>40</v>
      </c>
      <c r="AE10" s="20">
        <v>90</v>
      </c>
      <c r="AF10" s="58" t="s">
        <v>129</v>
      </c>
      <c r="AG10" s="55" t="s">
        <v>118</v>
      </c>
    </row>
    <row r="11" spans="1:33" ht="15">
      <c r="F11" s="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3" ht="26.25">
      <c r="D12" s="61" t="s">
        <v>11</v>
      </c>
      <c r="E12" s="59" t="s">
        <v>118</v>
      </c>
      <c r="F12" s="9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3" ht="26.25">
      <c r="D13" s="61"/>
      <c r="E13" s="59"/>
      <c r="F13" s="9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3" ht="26.25">
      <c r="D14" s="62" t="s">
        <v>127</v>
      </c>
      <c r="E14" s="59" t="s">
        <v>119</v>
      </c>
    </row>
    <row r="15" spans="1:33" ht="26.25">
      <c r="E15" s="60" t="s">
        <v>121</v>
      </c>
    </row>
    <row r="16" spans="1:33" ht="26.25">
      <c r="E16" s="59" t="s">
        <v>120</v>
      </c>
    </row>
    <row r="17" spans="5:5" ht="26.25">
      <c r="E17" s="60" t="s">
        <v>122</v>
      </c>
    </row>
    <row r="18" spans="5:5" ht="26.25">
      <c r="E18" s="59" t="s">
        <v>123</v>
      </c>
    </row>
    <row r="19" spans="5:5" ht="26.25">
      <c r="E19" s="60" t="s">
        <v>124</v>
      </c>
    </row>
  </sheetData>
  <mergeCells count="13">
    <mergeCell ref="AF5:AF9"/>
    <mergeCell ref="AG5:AG9"/>
    <mergeCell ref="H5:AD6"/>
    <mergeCell ref="H7:AD8"/>
    <mergeCell ref="A3:AF3"/>
    <mergeCell ref="A5:A9"/>
    <mergeCell ref="B5:B9"/>
    <mergeCell ref="C5:C9"/>
    <mergeCell ref="D5:D9"/>
    <mergeCell ref="E5:E9"/>
    <mergeCell ref="F5:F9"/>
    <mergeCell ref="G5:G9"/>
    <mergeCell ref="AE5:AE9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7-Р класс</vt:lpstr>
      <vt:lpstr>8-ИБ класс</vt:lpstr>
      <vt:lpstr>9-ИБ класс</vt:lpstr>
      <vt:lpstr>10-ИБ класс</vt:lpstr>
      <vt:lpstr>7-ТТ класс</vt:lpstr>
      <vt:lpstr>9-ТТ класс</vt:lpstr>
      <vt:lpstr>7-КД класс</vt:lpstr>
      <vt:lpstr>8-КД класс</vt:lpstr>
      <vt:lpstr>10-КД класс</vt:lpstr>
      <vt:lpstr>9-КД класс</vt:lpstr>
      <vt:lpstr>'10-КД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2023-12-08T07:55:33Z</cp:lastPrinted>
  <dcterms:created xsi:type="dcterms:W3CDTF">2023-11-13T09:56:00Z</dcterms:created>
  <dcterms:modified xsi:type="dcterms:W3CDTF">2023-12-08T08:01:41Z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086A6D309C994003AC2874BFFDC58EA2_12</vt:lpwstr>
  </property>
  <property fmtid="{D5CDD505-2E9C-101B-9397-08002B2CF9AE}" pid="3" name="KSOProductBuildVer">
    <vt:lpwstr>1049-12.2.0.13266</vt:lpwstr>
  </property>
</Properties>
</file>